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alobat353.sharepoint.com/sites/D-ADHERENTS/Documents partages/05 - Modélisation Economique/Barème 2026/ABJ-DEA/Fichier final ABJ/"/>
    </mc:Choice>
  </mc:AlternateContent>
  <xr:revisionPtr revIDLastSave="264" documentId="8_{99E9119E-6157-4DBB-A91B-7AC340D1E203}" xr6:coauthVersionLast="47" xr6:coauthVersionMax="47" xr10:uidLastSave="{BAB60535-B40E-4201-BB6F-4F822343F053}"/>
  <bookViews>
    <workbookView xWindow="-110" yWindow="-110" windowWidth="19420" windowHeight="10300" tabRatio="598" xr2:uid="{17CD5876-EDAA-4B38-BEAF-A4E5D0A674A3}"/>
  </bookViews>
  <sheets>
    <sheet name="Barème ABJ 2026" sheetId="1" r:id="rId1"/>
    <sheet name="Barème simplifié" sheetId="8" r:id="rId2"/>
    <sheet name="Famille" sheetId="3" r:id="rId3"/>
    <sheet name="Type" sheetId="4" r:id="rId4"/>
    <sheet name="Matériau" sheetId="5" r:id="rId5"/>
    <sheet name="Caractéristique" sheetId="6" r:id="rId6"/>
    <sheet name="Eco-modulation" sheetId="7" r:id="rId7"/>
  </sheets>
  <definedNames>
    <definedName name="_xlnm._FilterDatabase" localSheetId="0" hidden="1">'Barème ABJ 2026'!$A$1:$O$803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90" i="1"/>
  <c r="J91" i="1"/>
  <c r="J92" i="1"/>
  <c r="J93" i="1"/>
  <c r="J94" i="1"/>
  <c r="J95" i="1"/>
  <c r="J96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8" i="1"/>
  <c r="J459" i="1"/>
  <c r="J460" i="1"/>
  <c r="J461" i="1"/>
  <c r="J462" i="1"/>
  <c r="J463" i="1"/>
  <c r="J464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2" i="1"/>
</calcChain>
</file>

<file path=xl/sharedStrings.xml><?xml version="1.0" encoding="utf-8"?>
<sst xmlns="http://schemas.openxmlformats.org/spreadsheetml/2006/main" count="7447" uniqueCount="1299">
  <si>
    <t>Libellé Famille</t>
  </si>
  <si>
    <t>Libellé Type</t>
  </si>
  <si>
    <t>Libellé Matériau</t>
  </si>
  <si>
    <t>Libellé Caractéristique</t>
  </si>
  <si>
    <t>Libellé Eco-modulation</t>
  </si>
  <si>
    <t>Unité</t>
  </si>
  <si>
    <t>5301010000</t>
  </si>
  <si>
    <t>Articles de bricolage</t>
  </si>
  <si>
    <t xml:space="preserve">Outillage à main, EPI, accessoires et bâches autres que outillages du peintre et appareils thermiques </t>
  </si>
  <si>
    <t>Autres matériaux</t>
  </si>
  <si>
    <t>au poids</t>
  </si>
  <si>
    <t>00</t>
  </si>
  <si>
    <t>Pas d'éco-modulation</t>
  </si>
  <si>
    <t>tonne</t>
  </si>
  <si>
    <t>5301010001</t>
  </si>
  <si>
    <t>01</t>
  </si>
  <si>
    <t>L'ensemble des pièces du produit indispensables à son bon fonctionnement (hors éléments de fixation) sont mises à disposition pendant 5 ans après la dernière commercialisation, et disponible dans un délai de 15 jours ouvrés</t>
  </si>
  <si>
    <t>5301010100</t>
  </si>
  <si>
    <t>inférieur strictement à 0,5 kg</t>
  </si>
  <si>
    <t>unité</t>
  </si>
  <si>
    <t>5301010101</t>
  </si>
  <si>
    <t>5301010200</t>
  </si>
  <si>
    <t>compris entre 0,5 kg et 1 kg exclus</t>
  </si>
  <si>
    <t>5301010201</t>
  </si>
  <si>
    <t>5301010300</t>
  </si>
  <si>
    <t>compris entre 1 kg et 2 kg exclus</t>
  </si>
  <si>
    <t>5301010301</t>
  </si>
  <si>
    <t>5301010400</t>
  </si>
  <si>
    <t>compris entre 2 kg et 3 kg exclus</t>
  </si>
  <si>
    <t>5301010401</t>
  </si>
  <si>
    <t>5301010500</t>
  </si>
  <si>
    <t>compris entre 3 kg et 5 kg exclus</t>
  </si>
  <si>
    <t>5301010501</t>
  </si>
  <si>
    <t>5301010600</t>
  </si>
  <si>
    <t>compris entre 5 kg et 7 kg exclus</t>
  </si>
  <si>
    <t>5301010601</t>
  </si>
  <si>
    <t>5301011600</t>
  </si>
  <si>
    <t>compris entre 7 kg et 10 kg exclus</t>
  </si>
  <si>
    <t>5301011601</t>
  </si>
  <si>
    <t>5301020000</t>
  </si>
  <si>
    <t>Bois (&gt;50%)</t>
  </si>
  <si>
    <t>5301020001</t>
  </si>
  <si>
    <t>5301020010</t>
  </si>
  <si>
    <t>Le produit contient plus de 50% de bois non certifié</t>
  </si>
  <si>
    <t>5301020100</t>
  </si>
  <si>
    <t>5301020101</t>
  </si>
  <si>
    <t>5301020110</t>
  </si>
  <si>
    <t>5301020200</t>
  </si>
  <si>
    <t>5301020201</t>
  </si>
  <si>
    <t>5301020210</t>
  </si>
  <si>
    <t>5301020300</t>
  </si>
  <si>
    <t>5301020301</t>
  </si>
  <si>
    <t>5301020310</t>
  </si>
  <si>
    <t>5301020400</t>
  </si>
  <si>
    <t>5301020401</t>
  </si>
  <si>
    <t>5301020410</t>
  </si>
  <si>
    <t>5301020500</t>
  </si>
  <si>
    <t>5301020501</t>
  </si>
  <si>
    <t>5301020510</t>
  </si>
  <si>
    <t>5301020600</t>
  </si>
  <si>
    <t>5301020601</t>
  </si>
  <si>
    <t>5301020610</t>
  </si>
  <si>
    <t>5301021600</t>
  </si>
  <si>
    <t>5301021601</t>
  </si>
  <si>
    <t>5301021610</t>
  </si>
  <si>
    <t>5301030000</t>
  </si>
  <si>
    <t>Matériaux inertes (&gt;90%)</t>
  </si>
  <si>
    <t>5301030001</t>
  </si>
  <si>
    <t>5301030100</t>
  </si>
  <si>
    <t>5301030101</t>
  </si>
  <si>
    <t>5301030200</t>
  </si>
  <si>
    <t>5301030201</t>
  </si>
  <si>
    <t>5301030300</t>
  </si>
  <si>
    <t>5301030301</t>
  </si>
  <si>
    <t>5301030400</t>
  </si>
  <si>
    <t>5301030401</t>
  </si>
  <si>
    <t>5301030500</t>
  </si>
  <si>
    <t>5301030501</t>
  </si>
  <si>
    <t>5301030600</t>
  </si>
  <si>
    <t>5301030601</t>
  </si>
  <si>
    <t>5301031600</t>
  </si>
  <si>
    <t>5301031601</t>
  </si>
  <si>
    <t>5301040000</t>
  </si>
  <si>
    <t>Métal (&gt;50%)</t>
  </si>
  <si>
    <t>5301040001</t>
  </si>
  <si>
    <t>5301040100</t>
  </si>
  <si>
    <t>5301040101</t>
  </si>
  <si>
    <t>5301040200</t>
  </si>
  <si>
    <t>5301040201</t>
  </si>
  <si>
    <t>5301040300</t>
  </si>
  <si>
    <t>5301040301</t>
  </si>
  <si>
    <t>5301040400</t>
  </si>
  <si>
    <t>5301040401</t>
  </si>
  <si>
    <t>5301040500</t>
  </si>
  <si>
    <t>5301040501</t>
  </si>
  <si>
    <t>5301040600</t>
  </si>
  <si>
    <t>5301040601</t>
  </si>
  <si>
    <t>5301041600</t>
  </si>
  <si>
    <t>5301041601</t>
  </si>
  <si>
    <t>5301050000</t>
  </si>
  <si>
    <t>Plastiques monomatériau (&gt;90%)</t>
  </si>
  <si>
    <t>5301050001</t>
  </si>
  <si>
    <t>5301050100</t>
  </si>
  <si>
    <t>5301050101</t>
  </si>
  <si>
    <t>5301050200</t>
  </si>
  <si>
    <t>5301050201</t>
  </si>
  <si>
    <t>5301050300</t>
  </si>
  <si>
    <t>5301050301</t>
  </si>
  <si>
    <t>5301050400</t>
  </si>
  <si>
    <t>5301050401</t>
  </si>
  <si>
    <t>5301050500</t>
  </si>
  <si>
    <t>5301050501</t>
  </si>
  <si>
    <t>5301050600</t>
  </si>
  <si>
    <t>5301050601</t>
  </si>
  <si>
    <t>5301051600</t>
  </si>
  <si>
    <t>5301051601</t>
  </si>
  <si>
    <t>5301060000</t>
  </si>
  <si>
    <t>Textiles &amp; biosourcés (&gt;90%)</t>
  </si>
  <si>
    <t>5301060100</t>
  </si>
  <si>
    <t>5301060200</t>
  </si>
  <si>
    <t>5301060300</t>
  </si>
  <si>
    <t>5301060400</t>
  </si>
  <si>
    <t>5301060500</t>
  </si>
  <si>
    <t>5301060600</t>
  </si>
  <si>
    <t>5301061600</t>
  </si>
  <si>
    <t>5302010000</t>
  </si>
  <si>
    <t>Gros objets, machines et outils non électriques et non thermiques, outils et supports de travail en hauteur</t>
  </si>
  <si>
    <t>5302010001</t>
  </si>
  <si>
    <t>5302010100</t>
  </si>
  <si>
    <t>5302010101</t>
  </si>
  <si>
    <t>5302010200</t>
  </si>
  <si>
    <t>5302010201</t>
  </si>
  <si>
    <t>5302010300</t>
  </si>
  <si>
    <t>5302010301</t>
  </si>
  <si>
    <t>5302010400</t>
  </si>
  <si>
    <t>5302010401</t>
  </si>
  <si>
    <t>5302010500</t>
  </si>
  <si>
    <t>5302010501</t>
  </si>
  <si>
    <t>5302010600</t>
  </si>
  <si>
    <t>5302010601</t>
  </si>
  <si>
    <t>5302010700</t>
  </si>
  <si>
    <t>5302010701</t>
  </si>
  <si>
    <t>5302010800</t>
  </si>
  <si>
    <t>compris entre 10 kg et 15 kg exclus</t>
  </si>
  <si>
    <t>5302010801</t>
  </si>
  <si>
    <t>5302010900</t>
  </si>
  <si>
    <t>compris entre 15 kg et 20 kg exclus</t>
  </si>
  <si>
    <t>5302010901</t>
  </si>
  <si>
    <t>5302011000</t>
  </si>
  <si>
    <t>compris entre 20 kg et 25 kg exclus</t>
  </si>
  <si>
    <t>5302011001</t>
  </si>
  <si>
    <t>5302011100</t>
  </si>
  <si>
    <t>compris entre 25 kg et 30 kg exclus</t>
  </si>
  <si>
    <t>5302011101</t>
  </si>
  <si>
    <t>5302011200</t>
  </si>
  <si>
    <t>compris entre 30 kg et 40 kg exclus</t>
  </si>
  <si>
    <t>5302011201</t>
  </si>
  <si>
    <t>5302011300</t>
  </si>
  <si>
    <t>compris entre 40 kg et 50 kg exclus</t>
  </si>
  <si>
    <t>5302011301</t>
  </si>
  <si>
    <t>5302011400</t>
  </si>
  <si>
    <t>compris entre 50 kg et 65 kg exclus</t>
  </si>
  <si>
    <t>5302011401</t>
  </si>
  <si>
    <t>5302020000</t>
  </si>
  <si>
    <t>5302020001</t>
  </si>
  <si>
    <t>5302020010</t>
  </si>
  <si>
    <t>5302020100</t>
  </si>
  <si>
    <t>5302020101</t>
  </si>
  <si>
    <t>5302020110</t>
  </si>
  <si>
    <t>5302020200</t>
  </si>
  <si>
    <t>5302020201</t>
  </si>
  <si>
    <t>5302020210</t>
  </si>
  <si>
    <t>5302020300</t>
  </si>
  <si>
    <t>5302020301</t>
  </si>
  <si>
    <t>5302020310</t>
  </si>
  <si>
    <t>5302020400</t>
  </si>
  <si>
    <t>5302020401</t>
  </si>
  <si>
    <t>5302020410</t>
  </si>
  <si>
    <t>5302020500</t>
  </si>
  <si>
    <t>5302020501</t>
  </si>
  <si>
    <t>5302020510</t>
  </si>
  <si>
    <t>5302020600</t>
  </si>
  <si>
    <t>5302020601</t>
  </si>
  <si>
    <t>5302020610</t>
  </si>
  <si>
    <t>5302020700</t>
  </si>
  <si>
    <t>5302020701</t>
  </si>
  <si>
    <t>5302020710</t>
  </si>
  <si>
    <t>5302020800</t>
  </si>
  <si>
    <t>5302020801</t>
  </si>
  <si>
    <t>5302020810</t>
  </si>
  <si>
    <t>5302020900</t>
  </si>
  <si>
    <t>5302020901</t>
  </si>
  <si>
    <t>5302020910</t>
  </si>
  <si>
    <t>5302021000</t>
  </si>
  <si>
    <t>5302021001</t>
  </si>
  <si>
    <t>5302021010</t>
  </si>
  <si>
    <t>5302021100</t>
  </si>
  <si>
    <t>5302021101</t>
  </si>
  <si>
    <t>5302021110</t>
  </si>
  <si>
    <t>5302021200</t>
  </si>
  <si>
    <t>5302021201</t>
  </si>
  <si>
    <t>5302021210</t>
  </si>
  <si>
    <t>5302021300</t>
  </si>
  <si>
    <t>5302021301</t>
  </si>
  <si>
    <t>5302021310</t>
  </si>
  <si>
    <t>5302021400</t>
  </si>
  <si>
    <t>5302021401</t>
  </si>
  <si>
    <t>5302021410</t>
  </si>
  <si>
    <t>5302030000</t>
  </si>
  <si>
    <t>5302030001</t>
  </si>
  <si>
    <t>5302030100</t>
  </si>
  <si>
    <t>5302030101</t>
  </si>
  <si>
    <t>5302030200</t>
  </si>
  <si>
    <t>5302030201</t>
  </si>
  <si>
    <t>5302030300</t>
  </si>
  <si>
    <t>5302030301</t>
  </si>
  <si>
    <t>5302030400</t>
  </si>
  <si>
    <t>5302030401</t>
  </si>
  <si>
    <t>5302030500</t>
  </si>
  <si>
    <t>5302030501</t>
  </si>
  <si>
    <t>5302030600</t>
  </si>
  <si>
    <t>5302030601</t>
  </si>
  <si>
    <t>5302030700</t>
  </si>
  <si>
    <t>5302030701</t>
  </si>
  <si>
    <t>5302030800</t>
  </si>
  <si>
    <t>5302030801</t>
  </si>
  <si>
    <t>5302030900</t>
  </si>
  <si>
    <t>5302030901</t>
  </si>
  <si>
    <t>5302031000</t>
  </si>
  <si>
    <t>5302031001</t>
  </si>
  <si>
    <t>5302031100</t>
  </si>
  <si>
    <t>5302031101</t>
  </si>
  <si>
    <t>5302031200</t>
  </si>
  <si>
    <t>5302031201</t>
  </si>
  <si>
    <t>5302031300</t>
  </si>
  <si>
    <t>5302031301</t>
  </si>
  <si>
    <t>5302031400</t>
  </si>
  <si>
    <t>5302031401</t>
  </si>
  <si>
    <t>5302040000</t>
  </si>
  <si>
    <t>5302040001</t>
  </si>
  <si>
    <t>5302040100</t>
  </si>
  <si>
    <t>5302040101</t>
  </si>
  <si>
    <t>5302040200</t>
  </si>
  <si>
    <t>5302040201</t>
  </si>
  <si>
    <t>5302040300</t>
  </si>
  <si>
    <t>5302040301</t>
  </si>
  <si>
    <t>5302040400</t>
  </si>
  <si>
    <t>5302040401</t>
  </si>
  <si>
    <t>5302040500</t>
  </si>
  <si>
    <t>5302040501</t>
  </si>
  <si>
    <t>5302040600</t>
  </si>
  <si>
    <t>5302040601</t>
  </si>
  <si>
    <t>5302040700</t>
  </si>
  <si>
    <t>5302040701</t>
  </si>
  <si>
    <t>5302040800</t>
  </si>
  <si>
    <t>5302040801</t>
  </si>
  <si>
    <t>5302040900</t>
  </si>
  <si>
    <t>5302040901</t>
  </si>
  <si>
    <t>5302041000</t>
  </si>
  <si>
    <t>5302041001</t>
  </si>
  <si>
    <t>5302041100</t>
  </si>
  <si>
    <t>5302041101</t>
  </si>
  <si>
    <t>5302041200</t>
  </si>
  <si>
    <t>5302041201</t>
  </si>
  <si>
    <t>5302041300</t>
  </si>
  <si>
    <t>5302041301</t>
  </si>
  <si>
    <t>5302041400</t>
  </si>
  <si>
    <t>5302041401</t>
  </si>
  <si>
    <t>5302050000</t>
  </si>
  <si>
    <t>5302050001</t>
  </si>
  <si>
    <t>5302050100</t>
  </si>
  <si>
    <t>5302050101</t>
  </si>
  <si>
    <t>5302050200</t>
  </si>
  <si>
    <t>5302050201</t>
  </si>
  <si>
    <t>5302050300</t>
  </si>
  <si>
    <t>5302050301</t>
  </si>
  <si>
    <t>5302050400</t>
  </si>
  <si>
    <t>5302050401</t>
  </si>
  <si>
    <t>5302050500</t>
  </si>
  <si>
    <t>5302050501</t>
  </si>
  <si>
    <t>5302050600</t>
  </si>
  <si>
    <t>5302050601</t>
  </si>
  <si>
    <t>5302050700</t>
  </si>
  <si>
    <t>5302050701</t>
  </si>
  <si>
    <t>5302050800</t>
  </si>
  <si>
    <t>5302050801</t>
  </si>
  <si>
    <t>5302050900</t>
  </si>
  <si>
    <t>5302050901</t>
  </si>
  <si>
    <t>5302051000</t>
  </si>
  <si>
    <t>5302051001</t>
  </si>
  <si>
    <t>5302051100</t>
  </si>
  <si>
    <t>5302051101</t>
  </si>
  <si>
    <t>5302051200</t>
  </si>
  <si>
    <t>5302051201</t>
  </si>
  <si>
    <t>5302051300</t>
  </si>
  <si>
    <t>5302051301</t>
  </si>
  <si>
    <t>5302051400</t>
  </si>
  <si>
    <t>5302051401</t>
  </si>
  <si>
    <t>5302060000</t>
  </si>
  <si>
    <t>5302060001</t>
  </si>
  <si>
    <t>5302060100</t>
  </si>
  <si>
    <t>5302060101</t>
  </si>
  <si>
    <t>5302060200</t>
  </si>
  <si>
    <t>5302060201</t>
  </si>
  <si>
    <t>5302060300</t>
  </si>
  <si>
    <t>5302060301</t>
  </si>
  <si>
    <t>5302060400</t>
  </si>
  <si>
    <t>5302060401</t>
  </si>
  <si>
    <t>5302060500</t>
  </si>
  <si>
    <t>5302060501</t>
  </si>
  <si>
    <t>5302060600</t>
  </si>
  <si>
    <t>5302060601</t>
  </si>
  <si>
    <t>5302060700</t>
  </si>
  <si>
    <t>5302060701</t>
  </si>
  <si>
    <t>5302060800</t>
  </si>
  <si>
    <t>5302060801</t>
  </si>
  <si>
    <t>5302060900</t>
  </si>
  <si>
    <t>5302060901</t>
  </si>
  <si>
    <t>5302061000</t>
  </si>
  <si>
    <t>5302061001</t>
  </si>
  <si>
    <t>5302061100</t>
  </si>
  <si>
    <t>5302061101</t>
  </si>
  <si>
    <t>5302061200</t>
  </si>
  <si>
    <t>5302061201</t>
  </si>
  <si>
    <t>5302061300</t>
  </si>
  <si>
    <t>5302061301</t>
  </si>
  <si>
    <t>5302061400</t>
  </si>
  <si>
    <t>5302061401</t>
  </si>
  <si>
    <t>5303010000</t>
  </si>
  <si>
    <t>Pots et contenants</t>
  </si>
  <si>
    <t>5303010100</t>
  </si>
  <si>
    <t>5303010200</t>
  </si>
  <si>
    <t>5303010300</t>
  </si>
  <si>
    <t>5303010400</t>
  </si>
  <si>
    <t>5303010500</t>
  </si>
  <si>
    <t>5303010600</t>
  </si>
  <si>
    <t>5303010700</t>
  </si>
  <si>
    <t>5303010800</t>
  </si>
  <si>
    <t>5303010900</t>
  </si>
  <si>
    <t>5303011500</t>
  </si>
  <si>
    <t>compris entre 20 kg et 35 kg exclus</t>
  </si>
  <si>
    <t>5303020000</t>
  </si>
  <si>
    <t>5303020010</t>
  </si>
  <si>
    <t>5303020100</t>
  </si>
  <si>
    <t>5303020110</t>
  </si>
  <si>
    <t>5303020200</t>
  </si>
  <si>
    <t>5303020210</t>
  </si>
  <si>
    <t>5303020300</t>
  </si>
  <si>
    <t>5303020310</t>
  </si>
  <si>
    <t>5303020400</t>
  </si>
  <si>
    <t>5303020410</t>
  </si>
  <si>
    <t>5303020500</t>
  </si>
  <si>
    <t>5303020510</t>
  </si>
  <si>
    <t>5303020600</t>
  </si>
  <si>
    <t>5303020610</t>
  </si>
  <si>
    <t>5303020700</t>
  </si>
  <si>
    <t>5303020710</t>
  </si>
  <si>
    <t>5303020800</t>
  </si>
  <si>
    <t>5303020810</t>
  </si>
  <si>
    <t>5303020900</t>
  </si>
  <si>
    <t>5303020910</t>
  </si>
  <si>
    <t>5303021500</t>
  </si>
  <si>
    <t>5303021510</t>
  </si>
  <si>
    <t>5303030000</t>
  </si>
  <si>
    <t>5303030100</t>
  </si>
  <si>
    <t>5303030200</t>
  </si>
  <si>
    <t>5303030300</t>
  </si>
  <si>
    <t>5303030400</t>
  </si>
  <si>
    <t>5303030500</t>
  </si>
  <si>
    <t>5303030600</t>
  </si>
  <si>
    <t>5303030700</t>
  </si>
  <si>
    <t>5303030800</t>
  </si>
  <si>
    <t>5303030900</t>
  </si>
  <si>
    <t>5303031500</t>
  </si>
  <si>
    <t>5303040000</t>
  </si>
  <si>
    <t>5303040100</t>
  </si>
  <si>
    <t>5303040200</t>
  </si>
  <si>
    <t>5303040300</t>
  </si>
  <si>
    <t>5303040400</t>
  </si>
  <si>
    <t>5303040500</t>
  </si>
  <si>
    <t>5303040600</t>
  </si>
  <si>
    <t>5303040700</t>
  </si>
  <si>
    <t>5303040800</t>
  </si>
  <si>
    <t>5303040900</t>
  </si>
  <si>
    <t>5303041500</t>
  </si>
  <si>
    <t>5303050000</t>
  </si>
  <si>
    <t>5303050100</t>
  </si>
  <si>
    <t>5303050200</t>
  </si>
  <si>
    <t>5303050300</t>
  </si>
  <si>
    <t>5303050400</t>
  </si>
  <si>
    <t>5303050500</t>
  </si>
  <si>
    <t>5303050600</t>
  </si>
  <si>
    <t>5303050700</t>
  </si>
  <si>
    <t>5303050800</t>
  </si>
  <si>
    <t>5303050900</t>
  </si>
  <si>
    <t>5303051500</t>
  </si>
  <si>
    <t>5303060000</t>
  </si>
  <si>
    <t>5303060100</t>
  </si>
  <si>
    <t>5303060200</t>
  </si>
  <si>
    <t>5303060300</t>
  </si>
  <si>
    <t>5303060400</t>
  </si>
  <si>
    <t>5303060500</t>
  </si>
  <si>
    <t>5303060600</t>
  </si>
  <si>
    <t>5303060700</t>
  </si>
  <si>
    <t>5303060800</t>
  </si>
  <si>
    <t>5303060900</t>
  </si>
  <si>
    <t>5303061500</t>
  </si>
  <si>
    <t>5404010000</t>
  </si>
  <si>
    <t>Entretien et aménagement du jardin</t>
  </si>
  <si>
    <t>5404010001</t>
  </si>
  <si>
    <t>5404010100</t>
  </si>
  <si>
    <t>5404010101</t>
  </si>
  <si>
    <t>5404010200</t>
  </si>
  <si>
    <t>5404010201</t>
  </si>
  <si>
    <t>5404010300</t>
  </si>
  <si>
    <t>5404010301</t>
  </si>
  <si>
    <t>5404010400</t>
  </si>
  <si>
    <t>5404010401</t>
  </si>
  <si>
    <t>5404010500</t>
  </si>
  <si>
    <t>5404010501</t>
  </si>
  <si>
    <t>5404010600</t>
  </si>
  <si>
    <t>5404010601</t>
  </si>
  <si>
    <t>5404011600</t>
  </si>
  <si>
    <t>5404011601</t>
  </si>
  <si>
    <t>5404020000</t>
  </si>
  <si>
    <t>5404020001</t>
  </si>
  <si>
    <t>5404020010</t>
  </si>
  <si>
    <t>5404020100</t>
  </si>
  <si>
    <t>5404020101</t>
  </si>
  <si>
    <t>5404020110</t>
  </si>
  <si>
    <t>5404020200</t>
  </si>
  <si>
    <t>5404020201</t>
  </si>
  <si>
    <t>5404020210</t>
  </si>
  <si>
    <t>5404020300</t>
  </si>
  <si>
    <t>5404020301</t>
  </si>
  <si>
    <t>5404020310</t>
  </si>
  <si>
    <t>5404020400</t>
  </si>
  <si>
    <t>5404020401</t>
  </si>
  <si>
    <t>5404020410</t>
  </si>
  <si>
    <t>5404020500</t>
  </si>
  <si>
    <t>5404020501</t>
  </si>
  <si>
    <t>5404020510</t>
  </si>
  <si>
    <t>5404020600</t>
  </si>
  <si>
    <t>5404020601</t>
  </si>
  <si>
    <t>5404020610</t>
  </si>
  <si>
    <t>5404021600</t>
  </si>
  <si>
    <t>5404021601</t>
  </si>
  <si>
    <t>5404021610</t>
  </si>
  <si>
    <t>5404030000</t>
  </si>
  <si>
    <t>5404030001</t>
  </si>
  <si>
    <t>5404030100</t>
  </si>
  <si>
    <t>5404030101</t>
  </si>
  <si>
    <t>5404030200</t>
  </si>
  <si>
    <t>5404030201</t>
  </si>
  <si>
    <t>5404030300</t>
  </si>
  <si>
    <t>5404030301</t>
  </si>
  <si>
    <t>5404030400</t>
  </si>
  <si>
    <t>5404030401</t>
  </si>
  <si>
    <t>5404030500</t>
  </si>
  <si>
    <t>5404030501</t>
  </si>
  <si>
    <t>5404030600</t>
  </si>
  <si>
    <t>5404030601</t>
  </si>
  <si>
    <t>5404031600</t>
  </si>
  <si>
    <t>5404031601</t>
  </si>
  <si>
    <t>5404040000</t>
  </si>
  <si>
    <t>5404040001</t>
  </si>
  <si>
    <t>5404040100</t>
  </si>
  <si>
    <t>5404040101</t>
  </si>
  <si>
    <t>5404040200</t>
  </si>
  <si>
    <t>5404040201</t>
  </si>
  <si>
    <t>5404040300</t>
  </si>
  <si>
    <t>5404040301</t>
  </si>
  <si>
    <t>5404040400</t>
  </si>
  <si>
    <t>5404040401</t>
  </si>
  <si>
    <t>5404040500</t>
  </si>
  <si>
    <t>5404040501</t>
  </si>
  <si>
    <t>5404040600</t>
  </si>
  <si>
    <t>5404040601</t>
  </si>
  <si>
    <t>5404041600</t>
  </si>
  <si>
    <t>5404041601</t>
  </si>
  <si>
    <t>5404050000</t>
  </si>
  <si>
    <t>5404050001</t>
  </si>
  <si>
    <t>5404050100</t>
  </si>
  <si>
    <t>5404050101</t>
  </si>
  <si>
    <t>5404050200</t>
  </si>
  <si>
    <t>5404050201</t>
  </si>
  <si>
    <t>5404050300</t>
  </si>
  <si>
    <t>5404050301</t>
  </si>
  <si>
    <t>5404050400</t>
  </si>
  <si>
    <t>5404050401</t>
  </si>
  <si>
    <t>5404050500</t>
  </si>
  <si>
    <t>5404050501</t>
  </si>
  <si>
    <t>5404050600</t>
  </si>
  <si>
    <t>5404050601</t>
  </si>
  <si>
    <t>5404051600</t>
  </si>
  <si>
    <t>5404051601</t>
  </si>
  <si>
    <t>5404060000</t>
  </si>
  <si>
    <t>5404060100</t>
  </si>
  <si>
    <t>5404060200</t>
  </si>
  <si>
    <t>5404060300</t>
  </si>
  <si>
    <t>5404060400</t>
  </si>
  <si>
    <t>5404060500</t>
  </si>
  <si>
    <t>5404060600</t>
  </si>
  <si>
    <t>5404061600</t>
  </si>
  <si>
    <t>5405010000</t>
  </si>
  <si>
    <t>Structures extérieures, équipements de plein air et accessoires</t>
  </si>
  <si>
    <t>5405010001</t>
  </si>
  <si>
    <t>5405010100</t>
  </si>
  <si>
    <t>5405010101</t>
  </si>
  <si>
    <t>5405010200</t>
  </si>
  <si>
    <t>5405010201</t>
  </si>
  <si>
    <t>5405010300</t>
  </si>
  <si>
    <t>5405010301</t>
  </si>
  <si>
    <t>5405010400</t>
  </si>
  <si>
    <t>5405010401</t>
  </si>
  <si>
    <t>5405010500</t>
  </si>
  <si>
    <t>5405010501</t>
  </si>
  <si>
    <t>5405010600</t>
  </si>
  <si>
    <t>5405010601</t>
  </si>
  <si>
    <t>5405010700</t>
  </si>
  <si>
    <t>5405010701</t>
  </si>
  <si>
    <t>5405010800</t>
  </si>
  <si>
    <t>5405010801</t>
  </si>
  <si>
    <t>5405010900</t>
  </si>
  <si>
    <t>5405010901</t>
  </si>
  <si>
    <t>5405011000</t>
  </si>
  <si>
    <t>5405011001</t>
  </si>
  <si>
    <t>5405011100</t>
  </si>
  <si>
    <t>5405011101</t>
  </si>
  <si>
    <t>5405011200</t>
  </si>
  <si>
    <t>5405011201</t>
  </si>
  <si>
    <t>5405011300</t>
  </si>
  <si>
    <t>5405011301</t>
  </si>
  <si>
    <t>5405011400</t>
  </si>
  <si>
    <t>5405011401</t>
  </si>
  <si>
    <t>5405020000</t>
  </si>
  <si>
    <t>5405020001</t>
  </si>
  <si>
    <t>5405020010</t>
  </si>
  <si>
    <t>5405020100</t>
  </si>
  <si>
    <t>5405020101</t>
  </si>
  <si>
    <t>5405020110</t>
  </si>
  <si>
    <t>5405020200</t>
  </si>
  <si>
    <t>5405020201</t>
  </si>
  <si>
    <t>5405020210</t>
  </si>
  <si>
    <t>5405020300</t>
  </si>
  <si>
    <t>5405020301</t>
  </si>
  <si>
    <t>5405020310</t>
  </si>
  <si>
    <t>5405020400</t>
  </si>
  <si>
    <t>5405020401</t>
  </si>
  <si>
    <t>5405020410</t>
  </si>
  <si>
    <t>5405020500</t>
  </si>
  <si>
    <t>5405020501</t>
  </si>
  <si>
    <t>5405020510</t>
  </si>
  <si>
    <t>5405020600</t>
  </si>
  <si>
    <t>5405020601</t>
  </si>
  <si>
    <t>5405020610</t>
  </si>
  <si>
    <t>5405020700</t>
  </si>
  <si>
    <t>5405020701</t>
  </si>
  <si>
    <t>5405020710</t>
  </si>
  <si>
    <t>5405020800</t>
  </si>
  <si>
    <t>5405020801</t>
  </si>
  <si>
    <t>5405020810</t>
  </si>
  <si>
    <t>5405020900</t>
  </si>
  <si>
    <t>5405020901</t>
  </si>
  <si>
    <t>5405020910</t>
  </si>
  <si>
    <t>5405021000</t>
  </si>
  <si>
    <t>5405021001</t>
  </si>
  <si>
    <t>5405021010</t>
  </si>
  <si>
    <t>5405021100</t>
  </si>
  <si>
    <t>5405021101</t>
  </si>
  <si>
    <t>5405021110</t>
  </si>
  <si>
    <t>5405021200</t>
  </si>
  <si>
    <t>5405021201</t>
  </si>
  <si>
    <t>5405021210</t>
  </si>
  <si>
    <t>5405021300</t>
  </si>
  <si>
    <t>5405021301</t>
  </si>
  <si>
    <t>5405021310</t>
  </si>
  <si>
    <t>5405021400</t>
  </si>
  <si>
    <t>5405021401</t>
  </si>
  <si>
    <t>5405021410</t>
  </si>
  <si>
    <t>5405030000</t>
  </si>
  <si>
    <t>5405030001</t>
  </si>
  <si>
    <t>5405030100</t>
  </si>
  <si>
    <t>5405030101</t>
  </si>
  <si>
    <t>5405030200</t>
  </si>
  <si>
    <t>5405030201</t>
  </si>
  <si>
    <t>5405030300</t>
  </si>
  <si>
    <t>5405030301</t>
  </si>
  <si>
    <t>5405030400</t>
  </si>
  <si>
    <t>5405030401</t>
  </si>
  <si>
    <t>5405030500</t>
  </si>
  <si>
    <t>5405030501</t>
  </si>
  <si>
    <t>5405030600</t>
  </si>
  <si>
    <t>5405030601</t>
  </si>
  <si>
    <t>5405030700</t>
  </si>
  <si>
    <t>5405030701</t>
  </si>
  <si>
    <t>5405030800</t>
  </si>
  <si>
    <t>5405030801</t>
  </si>
  <si>
    <t>5405030900</t>
  </si>
  <si>
    <t>5405030901</t>
  </si>
  <si>
    <t>5405031000</t>
  </si>
  <si>
    <t>5405031001</t>
  </si>
  <si>
    <t>5405031100</t>
  </si>
  <si>
    <t>5405031101</t>
  </si>
  <si>
    <t>5405031200</t>
  </si>
  <si>
    <t>5405031201</t>
  </si>
  <si>
    <t>5405031300</t>
  </si>
  <si>
    <t>5405031301</t>
  </si>
  <si>
    <t>5405031400</t>
  </si>
  <si>
    <t>5405031401</t>
  </si>
  <si>
    <t>5405040000</t>
  </si>
  <si>
    <t>5405040001</t>
  </si>
  <si>
    <t>5405040100</t>
  </si>
  <si>
    <t>5405040101</t>
  </si>
  <si>
    <t>5405040200</t>
  </si>
  <si>
    <t>5405040201</t>
  </si>
  <si>
    <t>5405040300</t>
  </si>
  <si>
    <t>5405040301</t>
  </si>
  <si>
    <t>5405040400</t>
  </si>
  <si>
    <t>5405040401</t>
  </si>
  <si>
    <t>5405040500</t>
  </si>
  <si>
    <t>5405040501</t>
  </si>
  <si>
    <t>5405040600</t>
  </si>
  <si>
    <t>5405040601</t>
  </si>
  <si>
    <t>5405040700</t>
  </si>
  <si>
    <t>5405040701</t>
  </si>
  <si>
    <t>5405040800</t>
  </si>
  <si>
    <t>5405040801</t>
  </si>
  <si>
    <t>5405040900</t>
  </si>
  <si>
    <t>5405040901</t>
  </si>
  <si>
    <t>5405041000</t>
  </si>
  <si>
    <t>5405041001</t>
  </si>
  <si>
    <t>5405041100</t>
  </si>
  <si>
    <t>5405041101</t>
  </si>
  <si>
    <t>5405041200</t>
  </si>
  <si>
    <t>5405041201</t>
  </si>
  <si>
    <t>5405041300</t>
  </si>
  <si>
    <t>5405041301</t>
  </si>
  <si>
    <t>5405041400</t>
  </si>
  <si>
    <t>5405041401</t>
  </si>
  <si>
    <t>5405050000</t>
  </si>
  <si>
    <t>5405050001</t>
  </si>
  <si>
    <t>5405050100</t>
  </si>
  <si>
    <t>5405050101</t>
  </si>
  <si>
    <t>5405050200</t>
  </si>
  <si>
    <t>5405050201</t>
  </si>
  <si>
    <t>5405050300</t>
  </si>
  <si>
    <t>5405050301</t>
  </si>
  <si>
    <t>5405050400</t>
  </si>
  <si>
    <t>5405050401</t>
  </si>
  <si>
    <t>5405050500</t>
  </si>
  <si>
    <t>5405050501</t>
  </si>
  <si>
    <t>5405050600</t>
  </si>
  <si>
    <t>5405050601</t>
  </si>
  <si>
    <t>5405050700</t>
  </si>
  <si>
    <t>5405050701</t>
  </si>
  <si>
    <t>5405050800</t>
  </si>
  <si>
    <t>5405050801</t>
  </si>
  <si>
    <t>5405050900</t>
  </si>
  <si>
    <t>5405050901</t>
  </si>
  <si>
    <t>5405051000</t>
  </si>
  <si>
    <t>5405051001</t>
  </si>
  <si>
    <t>5405051100</t>
  </si>
  <si>
    <t>5405051101</t>
  </si>
  <si>
    <t>5405051200</t>
  </si>
  <si>
    <t>5405051201</t>
  </si>
  <si>
    <t>5405051300</t>
  </si>
  <si>
    <t>5405051301</t>
  </si>
  <si>
    <t>5405051400</t>
  </si>
  <si>
    <t>5405051401</t>
  </si>
  <si>
    <t>5405060000</t>
  </si>
  <si>
    <t>5405060001</t>
  </si>
  <si>
    <t>5405060100</t>
  </si>
  <si>
    <t>5405060101</t>
  </si>
  <si>
    <t>5405060200</t>
  </si>
  <si>
    <t>5405060201</t>
  </si>
  <si>
    <t>5405060300</t>
  </si>
  <si>
    <t>5405060301</t>
  </si>
  <si>
    <t>5405060400</t>
  </si>
  <si>
    <t>5405060401</t>
  </si>
  <si>
    <t>5405060500</t>
  </si>
  <si>
    <t>5405060501</t>
  </si>
  <si>
    <t>5405060600</t>
  </si>
  <si>
    <t>5405060601</t>
  </si>
  <si>
    <t>5405060700</t>
  </si>
  <si>
    <t>5405060701</t>
  </si>
  <si>
    <t>5405060800</t>
  </si>
  <si>
    <t>5405060801</t>
  </si>
  <si>
    <t>5405060900</t>
  </si>
  <si>
    <t>5405060901</t>
  </si>
  <si>
    <t>5405061000</t>
  </si>
  <si>
    <t>5405061001</t>
  </si>
  <si>
    <t>5405061100</t>
  </si>
  <si>
    <t>5405061101</t>
  </si>
  <si>
    <t>5405061200</t>
  </si>
  <si>
    <t>5405061201</t>
  </si>
  <si>
    <t>5405061300</t>
  </si>
  <si>
    <t>5405061301</t>
  </si>
  <si>
    <t>5405061400</t>
  </si>
  <si>
    <t>5405061401</t>
  </si>
  <si>
    <t>5406010000</t>
  </si>
  <si>
    <t>5406010001</t>
  </si>
  <si>
    <t>5406010100</t>
  </si>
  <si>
    <t>5406010101</t>
  </si>
  <si>
    <t>5406010200</t>
  </si>
  <si>
    <t>5406010201</t>
  </si>
  <si>
    <t>5406010300</t>
  </si>
  <si>
    <t>5406010301</t>
  </si>
  <si>
    <t>5406010400</t>
  </si>
  <si>
    <t>5406010401</t>
  </si>
  <si>
    <t>5406010500</t>
  </si>
  <si>
    <t>5406010501</t>
  </si>
  <si>
    <t>5406010600</t>
  </si>
  <si>
    <t>5406010601</t>
  </si>
  <si>
    <t>5406010700</t>
  </si>
  <si>
    <t>5406010701</t>
  </si>
  <si>
    <t>5406010800</t>
  </si>
  <si>
    <t>5406010801</t>
  </si>
  <si>
    <t>5406010900</t>
  </si>
  <si>
    <t>5406010901</t>
  </si>
  <si>
    <t>5406011500</t>
  </si>
  <si>
    <t>5406011501</t>
  </si>
  <si>
    <t>5406020000</t>
  </si>
  <si>
    <t>5406020001</t>
  </si>
  <si>
    <t>5406020010</t>
  </si>
  <si>
    <t>5406020100</t>
  </si>
  <si>
    <t>5406020101</t>
  </si>
  <si>
    <t>5406020110</t>
  </si>
  <si>
    <t>5406020200</t>
  </si>
  <si>
    <t>5406020201</t>
  </si>
  <si>
    <t>5406020210</t>
  </si>
  <si>
    <t>5406020300</t>
  </si>
  <si>
    <t>5406020301</t>
  </si>
  <si>
    <t>5406020310</t>
  </si>
  <si>
    <t>5406020400</t>
  </si>
  <si>
    <t>5406020401</t>
  </si>
  <si>
    <t>5406020410</t>
  </si>
  <si>
    <t>5406020500</t>
  </si>
  <si>
    <t>5406020501</t>
  </si>
  <si>
    <t>5406020510</t>
  </si>
  <si>
    <t>5406020600</t>
  </si>
  <si>
    <t>5406020601</t>
  </si>
  <si>
    <t>5406020610</t>
  </si>
  <si>
    <t>5406020700</t>
  </si>
  <si>
    <t>5406020701</t>
  </si>
  <si>
    <t>5406020710</t>
  </si>
  <si>
    <t>5406020800</t>
  </si>
  <si>
    <t>5406020801</t>
  </si>
  <si>
    <t>5406020810</t>
  </si>
  <si>
    <t>5406020900</t>
  </si>
  <si>
    <t>5406020901</t>
  </si>
  <si>
    <t>5406020910</t>
  </si>
  <si>
    <t>5406021500</t>
  </si>
  <si>
    <t>5406021501</t>
  </si>
  <si>
    <t>5406021510</t>
  </si>
  <si>
    <t>5406030000</t>
  </si>
  <si>
    <t>5406030001</t>
  </si>
  <si>
    <t>5406030100</t>
  </si>
  <si>
    <t>5406030101</t>
  </si>
  <si>
    <t>5406030200</t>
  </si>
  <si>
    <t>5406030201</t>
  </si>
  <si>
    <t>5406030300</t>
  </si>
  <si>
    <t>5406030301</t>
  </si>
  <si>
    <t>5406030400</t>
  </si>
  <si>
    <t>5406030401</t>
  </si>
  <si>
    <t>5406030500</t>
  </si>
  <si>
    <t>5406030501</t>
  </si>
  <si>
    <t>5406030600</t>
  </si>
  <si>
    <t>5406030601</t>
  </si>
  <si>
    <t>5406030700</t>
  </si>
  <si>
    <t>5406030701</t>
  </si>
  <si>
    <t>5406030800</t>
  </si>
  <si>
    <t>5406030801</t>
  </si>
  <si>
    <t>5406030900</t>
  </si>
  <si>
    <t>5406030901</t>
  </si>
  <si>
    <t>5406031500</t>
  </si>
  <si>
    <t>5406031501</t>
  </si>
  <si>
    <t>5406040000</t>
  </si>
  <si>
    <t>5406040001</t>
  </si>
  <si>
    <t>5406040100</t>
  </si>
  <si>
    <t>5406040101</t>
  </si>
  <si>
    <t>5406040200</t>
  </si>
  <si>
    <t>5406040201</t>
  </si>
  <si>
    <t>5406040300</t>
  </si>
  <si>
    <t>5406040301</t>
  </si>
  <si>
    <t>5406040400</t>
  </si>
  <si>
    <t>5406040401</t>
  </si>
  <si>
    <t>5406040500</t>
  </si>
  <si>
    <t>5406040501</t>
  </si>
  <si>
    <t>5406040600</t>
  </si>
  <si>
    <t>5406040601</t>
  </si>
  <si>
    <t>5406040700</t>
  </si>
  <si>
    <t>5406040701</t>
  </si>
  <si>
    <t>5406040800</t>
  </si>
  <si>
    <t>5406040801</t>
  </si>
  <si>
    <t>5406040900</t>
  </si>
  <si>
    <t>5406040901</t>
  </si>
  <si>
    <t>5406041500</t>
  </si>
  <si>
    <t>5406041501</t>
  </si>
  <si>
    <t>5406050000</t>
  </si>
  <si>
    <t>5406050001</t>
  </si>
  <si>
    <t>5406050100</t>
  </si>
  <si>
    <t>5406050101</t>
  </si>
  <si>
    <t>5406050200</t>
  </si>
  <si>
    <t>5406050201</t>
  </si>
  <si>
    <t>5406050300</t>
  </si>
  <si>
    <t>5406050301</t>
  </si>
  <si>
    <t>5406050400</t>
  </si>
  <si>
    <t>5406050401</t>
  </si>
  <si>
    <t>5406050500</t>
  </si>
  <si>
    <t>5406050501</t>
  </si>
  <si>
    <t>5406050600</t>
  </si>
  <si>
    <t>5406050601</t>
  </si>
  <si>
    <t>5406050700</t>
  </si>
  <si>
    <t>5406050701</t>
  </si>
  <si>
    <t>5406050800</t>
  </si>
  <si>
    <t>5406050801</t>
  </si>
  <si>
    <t>5406050900</t>
  </si>
  <si>
    <t>5406050901</t>
  </si>
  <si>
    <t>5406051500</t>
  </si>
  <si>
    <t>5406051501</t>
  </si>
  <si>
    <t>5406060000</t>
  </si>
  <si>
    <t>5406060001</t>
  </si>
  <si>
    <t>5406060100</t>
  </si>
  <si>
    <t>5406060101</t>
  </si>
  <si>
    <t>5406060200</t>
  </si>
  <si>
    <t>5406060201</t>
  </si>
  <si>
    <t>5406060300</t>
  </si>
  <si>
    <t>5406060301</t>
  </si>
  <si>
    <t>5406060400</t>
  </si>
  <si>
    <t>5406060401</t>
  </si>
  <si>
    <t>5406060500</t>
  </si>
  <si>
    <t>5406060501</t>
  </si>
  <si>
    <t>5406060600</t>
  </si>
  <si>
    <t>5406060601</t>
  </si>
  <si>
    <t>5406060700</t>
  </si>
  <si>
    <t>5406060701</t>
  </si>
  <si>
    <t>5406060800</t>
  </si>
  <si>
    <t>5406060801</t>
  </si>
  <si>
    <t>5406060900</t>
  </si>
  <si>
    <t>5406060901</t>
  </si>
  <si>
    <t>5406061500</t>
  </si>
  <si>
    <t>5406061501</t>
  </si>
  <si>
    <t>Famille</t>
  </si>
  <si>
    <t>Type</t>
  </si>
  <si>
    <t>Matériau</t>
  </si>
  <si>
    <t>Libellé</t>
  </si>
  <si>
    <t>53</t>
  </si>
  <si>
    <t>Articles de bricolage &gt; Outillage à main, EPI, accessoires et bâches autres que outillages du peintre et appareils thermiques  &gt; Autres matériaux &gt; au poids</t>
  </si>
  <si>
    <t>Articles de bricolage &gt; Outillage à main, EPI, accessoires et bâches autres que outillages du peintre et appareils thermiques  &gt; Autres matériaux &gt; inférieur strictement à 0,5 kg</t>
  </si>
  <si>
    <t>02</t>
  </si>
  <si>
    <t>Articles de bricolage &gt; Outillage à main, EPI, accessoires et bâches autres que outillages du peintre et appareils thermiques  &gt; Autres matériaux &gt; compris entre 0,5 kg et 1 kg exclus</t>
  </si>
  <si>
    <t>03</t>
  </si>
  <si>
    <t>Articles de bricolage &gt; Outillage à main, EPI, accessoires et bâches autres que outillages du peintre et appareils thermiques  &gt; Autres matériaux &gt; compris entre 1 kg et 2 kg exclus</t>
  </si>
  <si>
    <t>04</t>
  </si>
  <si>
    <t>Articles de bricolage &gt; Outillage à main, EPI, accessoires et bâches autres que outillages du peintre et appareils thermiques  &gt; Autres matériaux &gt; compris entre 2 kg et 3 kg exclus</t>
  </si>
  <si>
    <t>05</t>
  </si>
  <si>
    <t>Articles de bricolage &gt; Outillage à main, EPI, accessoires et bâches autres que outillages du peintre et appareils thermiques  &gt; Autres matériaux &gt; compris entre 3 kg et 5 kg exclus</t>
  </si>
  <si>
    <t>06</t>
  </si>
  <si>
    <t>Articles de bricolage &gt; Outillage à main, EPI, accessoires et bâches autres que outillages du peintre et appareils thermiques  &gt; Autres matériaux &gt; compris entre 5 kg et 7 kg exclus</t>
  </si>
  <si>
    <t>16</t>
  </si>
  <si>
    <t>Articles de bricolage &gt; Outillage à main, EPI, accessoires et bâches autres que outillages du peintre et appareils thermiques  &gt; Autres matériaux &gt; plus de 7 kg</t>
  </si>
  <si>
    <t>Articles de bricolage &gt; Outillage à main, EPI, accessoires et bâches autres que outillages du peintre et appareils thermiques  &gt; Bois (&gt;50%) &gt; au poids</t>
  </si>
  <si>
    <t>Articles de bricolage &gt; Outillage à main, EPI, accessoires et bâches autres que outillages du peintre et appareils thermiques  &gt; Bois (&gt;50%) &gt; inférieur strictement à 0,5 kg</t>
  </si>
  <si>
    <t>Articles de bricolage &gt; Outillage à main, EPI, accessoires et bâches autres que outillages du peintre et appareils thermiques  &gt; Bois (&gt;50%) &gt; compris entre 0,5 kg et 1 kg exclus</t>
  </si>
  <si>
    <t>Articles de bricolage &gt; Outillage à main, EPI, accessoires et bâches autres que outillages du peintre et appareils thermiques  &gt; Bois (&gt;50%) &gt; compris entre 1 kg et 2 kg exclus</t>
  </si>
  <si>
    <t>Articles de bricolage &gt; Outillage à main, EPI, accessoires et bâches autres que outillages du peintre et appareils thermiques  &gt; Bois (&gt;50%) &gt; compris entre 2 kg et 3 kg exclus</t>
  </si>
  <si>
    <t>Articles de bricolage &gt; Outillage à main, EPI, accessoires et bâches autres que outillages du peintre et appareils thermiques  &gt; Bois (&gt;50%) &gt; compris entre 3 kg et 5 kg exclus</t>
  </si>
  <si>
    <t>Articles de bricolage &gt; Outillage à main, EPI, accessoires et bâches autres que outillages du peintre et appareils thermiques  &gt; Bois (&gt;50%) &gt; compris entre 5 kg et 7 kg exclus</t>
  </si>
  <si>
    <t>Articles de bricolage &gt; Outillage à main, EPI, accessoires et bâches autres que outillages du peintre et appareils thermiques  &gt; Bois (&gt;50%) &gt; plus de 7 kg</t>
  </si>
  <si>
    <t>Articles de bricolage &gt; Outillage à main, EPI, accessoires et bâches autres que outillages du peintre et appareils thermiques  &gt; Matériaux inertes (&gt;90%) &gt; au poids</t>
  </si>
  <si>
    <t>Articles de bricolage &gt; Outillage à main, EPI, accessoires et bâches autres que outillages du peintre et appareils thermiques  &gt; Matériaux inertes (&gt;90%) &gt; inférieur strictement à 0,5 kg</t>
  </si>
  <si>
    <t>Articles de bricolage &gt; Outillage à main, EPI, accessoires et bâches autres que outillages du peintre et appareils thermiques  &gt; Matériaux inertes (&gt;90%) &gt; compris entre 0,5 kg et 1 kg exclus</t>
  </si>
  <si>
    <t>Articles de bricolage &gt; Outillage à main, EPI, accessoires et bâches autres que outillages du peintre et appareils thermiques  &gt; Matériaux inertes (&gt;90%) &gt; compris entre 1 kg et 2 kg exclus</t>
  </si>
  <si>
    <t>Articles de bricolage &gt; Outillage à main, EPI, accessoires et bâches autres que outillages du peintre et appareils thermiques  &gt; Matériaux inertes (&gt;90%) &gt; compris entre 2 kg et 3 kg exclus</t>
  </si>
  <si>
    <t>Articles de bricolage &gt; Outillage à main, EPI, accessoires et bâches autres que outillages du peintre et appareils thermiques  &gt; Matériaux inertes (&gt;90%) &gt; compris entre 3 kg et 5 kg exclus</t>
  </si>
  <si>
    <t>Articles de bricolage &gt; Outillage à main, EPI, accessoires et bâches autres que outillages du peintre et appareils thermiques  &gt; Matériaux inertes (&gt;90%) &gt; compris entre 5 kg et 7 kg exclus</t>
  </si>
  <si>
    <t>Articles de bricolage &gt; Outillage à main, EPI, accessoires et bâches autres que outillages du peintre et appareils thermiques  &gt; Matériaux inertes (&gt;90%) &gt; plus de 7 kg</t>
  </si>
  <si>
    <t>Articles de bricolage &gt; Outillage à main, EPI, accessoires et bâches autres que outillages du peintre et appareils thermiques  &gt; Métal (&gt;50%) &gt; au poids</t>
  </si>
  <si>
    <t>Articles de bricolage &gt; Outillage à main, EPI, accessoires et bâches autres que outillages du peintre et appareils thermiques  &gt; Métal (&gt;50%) &gt; inférieur strictement à 0,5 kg</t>
  </si>
  <si>
    <t>Articles de bricolage &gt; Outillage à main, EPI, accessoires et bâches autres que outillages du peintre et appareils thermiques  &gt; Métal (&gt;50%) &gt; compris entre 0,5 kg et 1 kg exclus</t>
  </si>
  <si>
    <t>Articles de bricolage &gt; Outillage à main, EPI, accessoires et bâches autres que outillages du peintre et appareils thermiques  &gt; Métal (&gt;50%) &gt; compris entre 1 kg et 2 kg exclus</t>
  </si>
  <si>
    <t>Articles de bricolage &gt; Outillage à main, EPI, accessoires et bâches autres que outillages du peintre et appareils thermiques  &gt; Métal (&gt;50%) &gt; compris entre 2 kg et 3 kg exclus</t>
  </si>
  <si>
    <t>Articles de bricolage &gt; Outillage à main, EPI, accessoires et bâches autres que outillages du peintre et appareils thermiques  &gt; Métal (&gt;50%) &gt; compris entre 3 kg et 5 kg exclus</t>
  </si>
  <si>
    <t>Articles de bricolage &gt; Outillage à main, EPI, accessoires et bâches autres que outillages du peintre et appareils thermiques  &gt; Métal (&gt;50%) &gt; compris entre 5 kg et 7 kg exclus</t>
  </si>
  <si>
    <t>Articles de bricolage &gt; Outillage à main, EPI, accessoires et bâches autres que outillages du peintre et appareils thermiques  &gt; Métal (&gt;50%) &gt; plus de 7 kg</t>
  </si>
  <si>
    <t>Articles de bricolage &gt; Outillage à main, EPI, accessoires et bâches autres que outillages du peintre et appareils thermiques  &gt; Plastiques monomatériau (&gt;90%) &gt; au poids</t>
  </si>
  <si>
    <t>Articles de bricolage &gt; Outillage à main, EPI, accessoires et bâches autres que outillages du peintre et appareils thermiques  &gt; Plastiques monomatériau (&gt;90%) &gt; inférieur strictement à 0,5 kg</t>
  </si>
  <si>
    <t>Articles de bricolage &gt; Outillage à main, EPI, accessoires et bâches autres que outillages du peintre et appareils thermiques  &gt; Plastiques monomatériau (&gt;90%) &gt; compris entre 0,5 kg et 1 kg exclus</t>
  </si>
  <si>
    <t>Articles de bricolage &gt; Outillage à main, EPI, accessoires et bâches autres que outillages du peintre et appareils thermiques  &gt; Plastiques monomatériau (&gt;90%) &gt; compris entre 1 kg et 2 kg exclus</t>
  </si>
  <si>
    <t>Articles de bricolage &gt; Outillage à main, EPI, accessoires et bâches autres que outillages du peintre et appareils thermiques  &gt; Plastiques monomatériau (&gt;90%) &gt; compris entre 2 kg et 3 kg exclus</t>
  </si>
  <si>
    <t>Articles de bricolage &gt; Outillage à main, EPI, accessoires et bâches autres que outillages du peintre et appareils thermiques  &gt; Plastiques monomatériau (&gt;90%) &gt; compris entre 3 kg et 5 kg exclus</t>
  </si>
  <si>
    <t>Articles de bricolage &gt; Outillage à main, EPI, accessoires et bâches autres que outillages du peintre et appareils thermiques  &gt; Plastiques monomatériau (&gt;90%) &gt; compris entre 5 kg et 7 kg exclus</t>
  </si>
  <si>
    <t>Articles de bricolage &gt; Outillage à main, EPI, accessoires et bâches autres que outillages du peintre et appareils thermiques  &gt; Plastiques monomatériau (&gt;90%) &gt; plus de 7 kg</t>
  </si>
  <si>
    <t>Articles de bricolage &gt; Outillage à main, EPI, accessoires et bâches autres que outillages du peintre et appareils thermiques  &gt; Textiles &amp; biosourcés (&gt;90%) &gt; au poids</t>
  </si>
  <si>
    <t>Articles de bricolage &gt; Outillage à main, EPI, accessoires et bâches autres que outillages du peintre et appareils thermiques  &gt; Textiles &amp; biosourcés (&gt;90%) &gt; inférieur strictement à 0,5 kg</t>
  </si>
  <si>
    <t>Articles de bricolage &gt; Outillage à main, EPI, accessoires et bâches autres que outillages du peintre et appareils thermiques  &gt; Textiles &amp; biosourcés (&gt;90%) &gt; compris entre 0,5 kg et 1 kg exclus</t>
  </si>
  <si>
    <t>Articles de bricolage &gt; Outillage à main, EPI, accessoires et bâches autres que outillages du peintre et appareils thermiques  &gt; Textiles &amp; biosourcés (&gt;90%) &gt; compris entre 1 kg et 2 kg exclus</t>
  </si>
  <si>
    <t>Articles de bricolage &gt; Outillage à main, EPI, accessoires et bâches autres que outillages du peintre et appareils thermiques  &gt; Textiles &amp; biosourcés (&gt;90%) &gt; compris entre 2 kg et 3 kg exclus</t>
  </si>
  <si>
    <t>Articles de bricolage &gt; Outillage à main, EPI, accessoires et bâches autres que outillages du peintre et appareils thermiques  &gt; Textiles &amp; biosourcés (&gt;90%) &gt; compris entre 3 kg et 5 kg exclus</t>
  </si>
  <si>
    <t>Articles de bricolage &gt; Outillage à main, EPI, accessoires et bâches autres que outillages du peintre et appareils thermiques  &gt; Textiles &amp; biosourcés (&gt;90%) &gt; compris entre 5 kg et 7 kg exclus</t>
  </si>
  <si>
    <t>Articles de bricolage &gt; Outillage à main, EPI, accessoires et bâches autres que outillages du peintre et appareils thermiques  &gt; Textiles &amp; biosourcés (&gt;90%) &gt; plus de 7 kg</t>
  </si>
  <si>
    <t>Articles de bricolage &gt; Gros objets, machines et outils non électriques et non thermiques, outils et supports de travail en hauteur &gt; Autres matériaux &gt; au poids</t>
  </si>
  <si>
    <t>Articles de bricolage &gt; Gros objets, machines et outils non électriques et non thermiques, outils et supports de travail en hauteur &gt; Autres matériaux &gt; inférieur strictement à 0,5 kg</t>
  </si>
  <si>
    <t>Articles de bricolage &gt; Gros objets, machines et outils non électriques et non thermiques, outils et supports de travail en hauteur &gt; Autres matériaux &gt; compris entre 0,5 kg et 1 kg exclus</t>
  </si>
  <si>
    <t>Articles de bricolage &gt; Gros objets, machines et outils non électriques et non thermiques, outils et supports de travail en hauteur &gt; Autres matériaux &gt; compris entre 1 kg et 2 kg exclus</t>
  </si>
  <si>
    <t>Articles de bricolage &gt; Gros objets, machines et outils non électriques et non thermiques, outils et supports de travail en hauteur &gt; Autres matériaux &gt; compris entre 2 kg et 3 kg exclus</t>
  </si>
  <si>
    <t>Articles de bricolage &gt; Gros objets, machines et outils non électriques et non thermiques, outils et supports de travail en hauteur &gt; Autres matériaux &gt; compris entre 3 kg et 5 kg exclus</t>
  </si>
  <si>
    <t>Articles de bricolage &gt; Gros objets, machines et outils non électriques et non thermiques, outils et supports de travail en hauteur &gt; Autres matériaux &gt; compris entre 5 kg et 7 kg exclus</t>
  </si>
  <si>
    <t>07</t>
  </si>
  <si>
    <t>Articles de bricolage &gt; Gros objets, machines et outils non électriques et non thermiques, outils et supports de travail en hauteur &gt; Autres matériaux &gt; compris entre 7 kg et 10 kg exclus</t>
  </si>
  <si>
    <t>08</t>
  </si>
  <si>
    <t>Articles de bricolage &gt; Gros objets, machines et outils non électriques et non thermiques, outils et supports de travail en hauteur &gt; Autres matériaux &gt; compris entre 10 kg et 15 kg exclus</t>
  </si>
  <si>
    <t>09</t>
  </si>
  <si>
    <t>Articles de bricolage &gt; Gros objets, machines et outils non électriques et non thermiques, outils et supports de travail en hauteur &gt; Autres matériaux &gt; compris entre 15 kg et 20 kg exclus</t>
  </si>
  <si>
    <t>10</t>
  </si>
  <si>
    <t>Articles de bricolage &gt; Gros objets, machines et outils non électriques et non thermiques, outils et supports de travail en hauteur &gt; Autres matériaux &gt; compris entre 20 kg et 25 kg exclus</t>
  </si>
  <si>
    <t>11</t>
  </si>
  <si>
    <t>Articles de bricolage &gt; Gros objets, machines et outils non électriques et non thermiques, outils et supports de travail en hauteur &gt; Autres matériaux &gt; compris entre 25 kg et 30 kg exclus</t>
  </si>
  <si>
    <t>12</t>
  </si>
  <si>
    <t>Articles de bricolage &gt; Gros objets, machines et outils non électriques et non thermiques, outils et supports de travail en hauteur &gt; Autres matériaux &gt; compris entre 30 kg et 40 kg exclus</t>
  </si>
  <si>
    <t>13</t>
  </si>
  <si>
    <t>Articles de bricolage &gt; Gros objets, machines et outils non électriques et non thermiques, outils et supports de travail en hauteur &gt; Autres matériaux &gt; compris entre 40 kg et 50 kg exclus</t>
  </si>
  <si>
    <t>14</t>
  </si>
  <si>
    <t>Articles de bricolage &gt; Gros objets, machines et outils non électriques et non thermiques, outils et supports de travail en hauteur &gt; Autres matériaux &gt; plus de 50 kg</t>
  </si>
  <si>
    <t>Articles de bricolage &gt; Gros objets, machines et outils non électriques et non thermiques, outils et supports de travail en hauteur &gt; Bois (&gt;50%) &gt; au poids</t>
  </si>
  <si>
    <t>Articles de bricolage &gt; Gros objets, machines et outils non électriques et non thermiques, outils et supports de travail en hauteur &gt; Bois (&gt;50%) &gt; inférieur strictement à 0,5 kg</t>
  </si>
  <si>
    <t>Articles de bricolage &gt; Gros objets, machines et outils non électriques et non thermiques, outils et supports de travail en hauteur &gt; Bois (&gt;50%) &gt; compris entre 0,5 kg et 1 kg exclus</t>
  </si>
  <si>
    <t>Articles de bricolage &gt; Gros objets, machines et outils non électriques et non thermiques, outils et supports de travail en hauteur &gt; Bois (&gt;50%) &gt; compris entre 1 kg et 2 kg exclus</t>
  </si>
  <si>
    <t>Articles de bricolage &gt; Gros objets, machines et outils non électriques et non thermiques, outils et supports de travail en hauteur &gt; Bois (&gt;50%) &gt; compris entre 2 kg et 3 kg exclus</t>
  </si>
  <si>
    <t>Articles de bricolage &gt; Gros objets, machines et outils non électriques et non thermiques, outils et supports de travail en hauteur &gt; Bois (&gt;50%) &gt; compris entre 3 kg et 5 kg exclus</t>
  </si>
  <si>
    <t>Articles de bricolage &gt; Gros objets, machines et outils non électriques et non thermiques, outils et supports de travail en hauteur &gt; Bois (&gt;50%) &gt; compris entre 5 kg et 7 kg exclus</t>
  </si>
  <si>
    <t>Articles de bricolage &gt; Gros objets, machines et outils non électriques et non thermiques, outils et supports de travail en hauteur &gt; Bois (&gt;50%) &gt; compris entre 7 kg et 10 kg exclus</t>
  </si>
  <si>
    <t>Articles de bricolage &gt; Gros objets, machines et outils non électriques et non thermiques, outils et supports de travail en hauteur &gt; Bois (&gt;50%) &gt; compris entre 10 kg et 15 kg exclus</t>
  </si>
  <si>
    <t>Articles de bricolage &gt; Gros objets, machines et outils non électriques et non thermiques, outils et supports de travail en hauteur &gt; Bois (&gt;50%) &gt; compris entre 15 kg et 20 kg exclus</t>
  </si>
  <si>
    <t>Articles de bricolage &gt; Gros objets, machines et outils non électriques et non thermiques, outils et supports de travail en hauteur &gt; Bois (&gt;50%) &gt; compris entre 20 kg et 25 kg exclus</t>
  </si>
  <si>
    <t>Articles de bricolage &gt; Gros objets, machines et outils non électriques et non thermiques, outils et supports de travail en hauteur &gt; Bois (&gt;50%) &gt; compris entre 25 kg et 30 kg exclus</t>
  </si>
  <si>
    <t>Articles de bricolage &gt; Gros objets, machines et outils non électriques et non thermiques, outils et supports de travail en hauteur &gt; Bois (&gt;50%) &gt; compris entre 30 kg et 40 kg exclus</t>
  </si>
  <si>
    <t>Articles de bricolage &gt; Gros objets, machines et outils non électriques et non thermiques, outils et supports de travail en hauteur &gt; Bois (&gt;50%) &gt; compris entre 40 kg et 50 kg exclus</t>
  </si>
  <si>
    <t>Articles de bricolage &gt; Gros objets, machines et outils non électriques et non thermiques, outils et supports de travail en hauteur &gt; Bois (&gt;50%) &gt; plus de 50 kg</t>
  </si>
  <si>
    <t>Articles de bricolage &gt; Gros objets, machines et outils non électriques et non thermiques, outils et supports de travail en hauteur &gt; Matériaux inertes (&gt;90%) &gt; au poids</t>
  </si>
  <si>
    <t>Articles de bricolage &gt; Gros objets, machines et outils non électriques et non thermiques, outils et supports de travail en hauteur &gt; Matériaux inertes (&gt;90%) &gt; inférieur strictement à 0,5 kg</t>
  </si>
  <si>
    <t>Articles de bricolage &gt; Gros objets, machines et outils non électriques et non thermiques, outils et supports de travail en hauteur &gt; Matériaux inertes (&gt;90%) &gt; compris entre 0,5 kg et 1 kg exclus</t>
  </si>
  <si>
    <t>Articles de bricolage &gt; Gros objets, machines et outils non électriques et non thermiques, outils et supports de travail en hauteur &gt; Matériaux inertes (&gt;90%) &gt; compris entre 1 kg et 2 kg exclus</t>
  </si>
  <si>
    <t>Articles de bricolage &gt; Gros objets, machines et outils non électriques et non thermiques, outils et supports de travail en hauteur &gt; Matériaux inertes (&gt;90%) &gt; compris entre 2 kg et 3 kg exclus</t>
  </si>
  <si>
    <t>Articles de bricolage &gt; Gros objets, machines et outils non électriques et non thermiques, outils et supports de travail en hauteur &gt; Matériaux inertes (&gt;90%) &gt; compris entre 3 kg et 5 kg exclus</t>
  </si>
  <si>
    <t>Articles de bricolage &gt; Gros objets, machines et outils non électriques et non thermiques, outils et supports de travail en hauteur &gt; Matériaux inertes (&gt;90%) &gt; compris entre 5 kg et 7 kg exclus</t>
  </si>
  <si>
    <t>Articles de bricolage &gt; Gros objets, machines et outils non électriques et non thermiques, outils et supports de travail en hauteur &gt; Matériaux inertes (&gt;90%) &gt; compris entre 7 kg et 10 kg exclus</t>
  </si>
  <si>
    <t>Articles de bricolage &gt; Gros objets, machines et outils non électriques et non thermiques, outils et supports de travail en hauteur &gt; Matériaux inertes (&gt;90%) &gt; compris entre 10 kg et 15 kg exclus</t>
  </si>
  <si>
    <t>Articles de bricolage &gt; Gros objets, machines et outils non électriques et non thermiques, outils et supports de travail en hauteur &gt; Matériaux inertes (&gt;90%) &gt; compris entre 15 kg et 20 kg exclus</t>
  </si>
  <si>
    <t>Articles de bricolage &gt; Gros objets, machines et outils non électriques et non thermiques, outils et supports de travail en hauteur &gt; Matériaux inertes (&gt;90%) &gt; compris entre 20 kg et 25 kg exclus</t>
  </si>
  <si>
    <t>Articles de bricolage &gt; Gros objets, machines et outils non électriques et non thermiques, outils et supports de travail en hauteur &gt; Matériaux inertes (&gt;90%) &gt; compris entre 25 kg et 30 kg exclus</t>
  </si>
  <si>
    <t>Articles de bricolage &gt; Gros objets, machines et outils non électriques et non thermiques, outils et supports de travail en hauteur &gt; Matériaux inertes (&gt;90%) &gt; compris entre 30 kg et 40 kg exclus</t>
  </si>
  <si>
    <t>Articles de bricolage &gt; Gros objets, machines et outils non électriques et non thermiques, outils et supports de travail en hauteur &gt; Matériaux inertes (&gt;90%) &gt; compris entre 40 kg et 50 kg exclus</t>
  </si>
  <si>
    <t>Articles de bricolage &gt; Gros objets, machines et outils non électriques et non thermiques, outils et supports de travail en hauteur &gt; Matériaux inertes (&gt;90%) &gt; plus de 50 kg</t>
  </si>
  <si>
    <t>Articles de bricolage &gt; Gros objets, machines et outils non électriques et non thermiques, outils et supports de travail en hauteur &gt; Métal (&gt;50%) &gt; au poids</t>
  </si>
  <si>
    <t>Articles de bricolage &gt; Gros objets, machines et outils non électriques et non thermiques, outils et supports de travail en hauteur &gt; Métal (&gt;50%) &gt; inférieur strictement à 0,5 kg</t>
  </si>
  <si>
    <t>Articles de bricolage &gt; Gros objets, machines et outils non électriques et non thermiques, outils et supports de travail en hauteur &gt; Métal (&gt;50%) &gt; compris entre 0,5 kg et 1 kg exclus</t>
  </si>
  <si>
    <t>Articles de bricolage &gt; Gros objets, machines et outils non électriques et non thermiques, outils et supports de travail en hauteur &gt; Métal (&gt;50%) &gt; compris entre 1 kg et 2 kg exclus</t>
  </si>
  <si>
    <t>Articles de bricolage &gt; Gros objets, machines et outils non électriques et non thermiques, outils et supports de travail en hauteur &gt; Métal (&gt;50%) &gt; compris entre 2 kg et 3 kg exclus</t>
  </si>
  <si>
    <t>Articles de bricolage &gt; Gros objets, machines et outils non électriques et non thermiques, outils et supports de travail en hauteur &gt; Métal (&gt;50%) &gt; compris entre 3 kg et 5 kg exclus</t>
  </si>
  <si>
    <t>Articles de bricolage &gt; Gros objets, machines et outils non électriques et non thermiques, outils et supports de travail en hauteur &gt; Métal (&gt;50%) &gt; compris entre 5 kg et 7 kg exclus</t>
  </si>
  <si>
    <t>Articles de bricolage &gt; Gros objets, machines et outils non électriques et non thermiques, outils et supports de travail en hauteur &gt; Métal (&gt;50%) &gt; compris entre 7 kg et 10 kg exclus</t>
  </si>
  <si>
    <t>Articles de bricolage &gt; Gros objets, machines et outils non électriques et non thermiques, outils et supports de travail en hauteur &gt; Métal (&gt;50%) &gt; compris entre 10 kg et 15 kg exclus</t>
  </si>
  <si>
    <t>Articles de bricolage &gt; Gros objets, machines et outils non électriques et non thermiques, outils et supports de travail en hauteur &gt; Métal (&gt;50%) &gt; compris entre 15 kg et 20 kg exclus</t>
  </si>
  <si>
    <t>Articles de bricolage &gt; Gros objets, machines et outils non électriques et non thermiques, outils et supports de travail en hauteur &gt; Métal (&gt;50%) &gt; compris entre 20 kg et 25 kg exclus</t>
  </si>
  <si>
    <t>Articles de bricolage &gt; Gros objets, machines et outils non électriques et non thermiques, outils et supports de travail en hauteur &gt; Métal (&gt;50%) &gt; compris entre 25 kg et 30 kg exclus</t>
  </si>
  <si>
    <t>Articles de bricolage &gt; Gros objets, machines et outils non électriques et non thermiques, outils et supports de travail en hauteur &gt; Métal (&gt;50%) &gt; compris entre 30 kg et 40 kg exclus</t>
  </si>
  <si>
    <t>Articles de bricolage &gt; Gros objets, machines et outils non électriques et non thermiques, outils et supports de travail en hauteur &gt; Métal (&gt;50%) &gt; compris entre 40 kg et 50 kg exclus</t>
  </si>
  <si>
    <t>Articles de bricolage &gt; Gros objets, machines et outils non électriques et non thermiques, outils et supports de travail en hauteur &gt; Métal (&gt;50%) &gt; plus de 50 kg</t>
  </si>
  <si>
    <t>Articles de bricolage &gt; Gros objets, machines et outils non électriques et non thermiques, outils et supports de travail en hauteur &gt; Plastiques monomatériau (&gt;90%) &gt; au poids</t>
  </si>
  <si>
    <t>Articles de bricolage &gt; Gros objets, machines et outils non électriques et non thermiques, outils et supports de travail en hauteur &gt; Plastiques monomatériau (&gt;90%) &gt; inférieur strictement à 0,5 kg</t>
  </si>
  <si>
    <t>Articles de bricolage &gt; Gros objets, machines et outils non électriques et non thermiques, outils et supports de travail en hauteur &gt; Plastiques monomatériau (&gt;90%) &gt; compris entre 0,5 kg et 1 kg exclus</t>
  </si>
  <si>
    <t>Articles de bricolage &gt; Gros objets, machines et outils non électriques et non thermiques, outils et supports de travail en hauteur &gt; Plastiques monomatériau (&gt;90%) &gt; compris entre 1 kg et 2 kg exclus</t>
  </si>
  <si>
    <t>Articles de bricolage &gt; Gros objets, machines et outils non électriques et non thermiques, outils et supports de travail en hauteur &gt; Plastiques monomatériau (&gt;90%) &gt; compris entre 2 kg et 3 kg exclus</t>
  </si>
  <si>
    <t>Articles de bricolage &gt; Gros objets, machines et outils non électriques et non thermiques, outils et supports de travail en hauteur &gt; Plastiques monomatériau (&gt;90%) &gt; compris entre 3 kg et 5 kg exclus</t>
  </si>
  <si>
    <t>Articles de bricolage &gt; Gros objets, machines et outils non électriques et non thermiques, outils et supports de travail en hauteur &gt; Plastiques monomatériau (&gt;90%) &gt; compris entre 5 kg et 7 kg exclus</t>
  </si>
  <si>
    <t>Articles de bricolage &gt; Gros objets, machines et outils non électriques et non thermiques, outils et supports de travail en hauteur &gt; Plastiques monomatériau (&gt;90%) &gt; compris entre 7 kg et 10 kg exclus</t>
  </si>
  <si>
    <t>Articles de bricolage &gt; Gros objets, machines et outils non électriques et non thermiques, outils et supports de travail en hauteur &gt; Plastiques monomatériau (&gt;90%) &gt; compris entre 10 kg et 15 kg exclus</t>
  </si>
  <si>
    <t>Articles de bricolage &gt; Gros objets, machines et outils non électriques et non thermiques, outils et supports de travail en hauteur &gt; Plastiques monomatériau (&gt;90%) &gt; compris entre 15 kg et 20 kg exclus</t>
  </si>
  <si>
    <t>Articles de bricolage &gt; Gros objets, machines et outils non électriques et non thermiques, outils et supports de travail en hauteur &gt; Plastiques monomatériau (&gt;90%) &gt; compris entre 20 kg et 25 kg exclus</t>
  </si>
  <si>
    <t>Articles de bricolage &gt; Gros objets, machines et outils non électriques et non thermiques, outils et supports de travail en hauteur &gt; Plastiques monomatériau (&gt;90%) &gt; compris entre 25 kg et 30 kg exclus</t>
  </si>
  <si>
    <t>Articles de bricolage &gt; Gros objets, machines et outils non électriques et non thermiques, outils et supports de travail en hauteur &gt; Plastiques monomatériau (&gt;90%) &gt; compris entre 30 kg et 40 kg exclus</t>
  </si>
  <si>
    <t>Articles de bricolage &gt; Gros objets, machines et outils non électriques et non thermiques, outils et supports de travail en hauteur &gt; Plastiques monomatériau (&gt;90%) &gt; compris entre 40 kg et 50 kg exclus</t>
  </si>
  <si>
    <t>Articles de bricolage &gt; Gros objets, machines et outils non électriques et non thermiques, outils et supports de travail en hauteur &gt; Plastiques monomatériau (&gt;90%) &gt; plus de 50 kg</t>
  </si>
  <si>
    <t>Articles de bricolage &gt; Gros objets, machines et outils non électriques et non thermiques, outils et supports de travail en hauteur &gt; Textiles &amp; biosourcés (&gt;90%) &gt; au poids</t>
  </si>
  <si>
    <t>Articles de bricolage &gt; Gros objets, machines et outils non électriques et non thermiques, outils et supports de travail en hauteur &gt; Textiles &amp; biosourcés (&gt;90%) &gt; inférieur strictement à 0,5 kg</t>
  </si>
  <si>
    <t>Articles de bricolage &gt; Gros objets, machines et outils non électriques et non thermiques, outils et supports de travail en hauteur &gt; Textiles &amp; biosourcés (&gt;90%) &gt; compris entre 0,5 kg et 1 kg exclus</t>
  </si>
  <si>
    <t>Articles de bricolage &gt; Gros objets, machines et outils non électriques et non thermiques, outils et supports de travail en hauteur &gt; Textiles &amp; biosourcés (&gt;90%) &gt; compris entre 1 kg et 2 kg exclus</t>
  </si>
  <si>
    <t>Articles de bricolage &gt; Gros objets, machines et outils non électriques et non thermiques, outils et supports de travail en hauteur &gt; Textiles &amp; biosourcés (&gt;90%) &gt; compris entre 2 kg et 3 kg exclus</t>
  </si>
  <si>
    <t>Articles de bricolage &gt; Gros objets, machines et outils non électriques et non thermiques, outils et supports de travail en hauteur &gt; Textiles &amp; biosourcés (&gt;90%) &gt; compris entre 3 kg et 5 kg exclus</t>
  </si>
  <si>
    <t>Articles de bricolage &gt; Gros objets, machines et outils non électriques et non thermiques, outils et supports de travail en hauteur &gt; Textiles &amp; biosourcés (&gt;90%) &gt; compris entre 5 kg et 7 kg exclus</t>
  </si>
  <si>
    <t>Articles de bricolage &gt; Gros objets, machines et outils non électriques et non thermiques, outils et supports de travail en hauteur &gt; Textiles &amp; biosourcés (&gt;90%) &gt; compris entre 7 kg et 10 kg exclus</t>
  </si>
  <si>
    <t>Articles de bricolage &gt; Gros objets, machines et outils non électriques et non thermiques, outils et supports de travail en hauteur &gt; Textiles &amp; biosourcés (&gt;90%) &gt; compris entre 10 kg et 15 kg exclus</t>
  </si>
  <si>
    <t>Articles de bricolage &gt; Gros objets, machines et outils non électriques et non thermiques, outils et supports de travail en hauteur &gt; Textiles &amp; biosourcés (&gt;90%) &gt; compris entre 15 kg et 20 kg exclus</t>
  </si>
  <si>
    <t>Articles de bricolage &gt; Gros objets, machines et outils non électriques et non thermiques, outils et supports de travail en hauteur &gt; Textiles &amp; biosourcés (&gt;90%) &gt; compris entre 20 kg et 25 kg exclus</t>
  </si>
  <si>
    <t>Articles de bricolage &gt; Gros objets, machines et outils non électriques et non thermiques, outils et supports de travail en hauteur &gt; Textiles &amp; biosourcés (&gt;90%) &gt; compris entre 25 kg et 30 kg exclus</t>
  </si>
  <si>
    <t>Articles de bricolage &gt; Gros objets, machines et outils non électriques et non thermiques, outils et supports de travail en hauteur &gt; Textiles &amp; biosourcés (&gt;90%) &gt; compris entre 30 kg et 40 kg exclus</t>
  </si>
  <si>
    <t>Articles de bricolage &gt; Gros objets, machines et outils non électriques et non thermiques, outils et supports de travail en hauteur &gt; Textiles &amp; biosourcés (&gt;90%) &gt; compris entre 40 kg et 50 kg exclus</t>
  </si>
  <si>
    <t>Articles de bricolage &gt; Gros objets, machines et outils non électriques et non thermiques, outils et supports de travail en hauteur &gt; Textiles &amp; biosourcés (&gt;90%) &gt; plus de 50 kg</t>
  </si>
  <si>
    <t>Articles de bricolage &gt; Pots et contenants &gt; Autres matériaux &gt; au poids</t>
  </si>
  <si>
    <t>Articles de bricolage &gt; Pots et contenants &gt; Autres matériaux &gt; inférieur strictement à 0,5 kg</t>
  </si>
  <si>
    <t>Articles de bricolage &gt; Pots et contenants &gt; Autres matériaux &gt; compris entre 0,5 kg et 1 kg exclus</t>
  </si>
  <si>
    <t>Articles de bricolage &gt; Pots et contenants &gt; Autres matériaux &gt; compris entre 1 kg et 2 kg exclus</t>
  </si>
  <si>
    <t>Articles de bricolage &gt; Pots et contenants &gt; Autres matériaux &gt; compris entre 2 kg et 3 kg exclus</t>
  </si>
  <si>
    <t>Articles de bricolage &gt; Pots et contenants &gt; Autres matériaux &gt; compris entre 3 kg et 5 kg exclus</t>
  </si>
  <si>
    <t>Articles de bricolage &gt; Pots et contenants &gt; Autres matériaux &gt; compris entre 5 kg et 7 kg exclus</t>
  </si>
  <si>
    <t>Articles de bricolage &gt; Pots et contenants &gt; Autres matériaux &gt; compris entre 7 kg et 10 kg exclus</t>
  </si>
  <si>
    <t>Articles de bricolage &gt; Pots et contenants &gt; Autres matériaux &gt; compris entre 10 kg et 15 kg exclus</t>
  </si>
  <si>
    <t>Articles de bricolage &gt; Pots et contenants &gt; Autres matériaux &gt; compris entre 15 kg et 20 kg exclus</t>
  </si>
  <si>
    <t>15</t>
  </si>
  <si>
    <t>Articles de bricolage &gt; Pots et contenants &gt; Autres matériaux &gt; plus de 20 kg</t>
  </si>
  <si>
    <t>Articles de bricolage &gt; Pots et contenants &gt; Bois (&gt;50%) &gt; au poids</t>
  </si>
  <si>
    <t>Articles de bricolage &gt; Pots et contenants &gt; Bois (&gt;50%) &gt; inférieur strictement à 0,5 kg</t>
  </si>
  <si>
    <t>Articles de bricolage &gt; Pots et contenants &gt; Bois (&gt;50%) &gt; compris entre 0,5 kg et 1 kg exclus</t>
  </si>
  <si>
    <t>Articles de bricolage &gt; Pots et contenants &gt; Bois (&gt;50%) &gt; compris entre 1 kg et 2 kg exclus</t>
  </si>
  <si>
    <t>Articles de bricolage &gt; Pots et contenants &gt; Bois (&gt;50%) &gt; compris entre 2 kg et 3 kg exclus</t>
  </si>
  <si>
    <t>Articles de bricolage &gt; Pots et contenants &gt; Bois (&gt;50%) &gt; compris entre 3 kg et 5 kg exclus</t>
  </si>
  <si>
    <t>Articles de bricolage &gt; Pots et contenants &gt; Bois (&gt;50%) &gt; compris entre 5 kg et 7 kg exclus</t>
  </si>
  <si>
    <t>Articles de bricolage &gt; Pots et contenants &gt; Bois (&gt;50%) &gt; compris entre 7 kg et 10 kg exclus</t>
  </si>
  <si>
    <t>Articles de bricolage &gt; Pots et contenants &gt; Bois (&gt;50%) &gt; compris entre 10 kg et 15 kg exclus</t>
  </si>
  <si>
    <t>Articles de bricolage &gt; Pots et contenants &gt; Bois (&gt;50%) &gt; compris entre 15 kg et 20 kg exclus</t>
  </si>
  <si>
    <t>Articles de bricolage &gt; Pots et contenants &gt; Bois (&gt;50%) &gt; plus de 20 kg</t>
  </si>
  <si>
    <t>Articles de bricolage &gt; Pots et contenants &gt; Matériaux inertes (&gt;90%) &gt; au poids</t>
  </si>
  <si>
    <t>Articles de bricolage &gt; Pots et contenants &gt; Matériaux inertes (&gt;90%) &gt; inférieur strictement à 0,5 kg</t>
  </si>
  <si>
    <t>Articles de bricolage &gt; Pots et contenants &gt; Matériaux inertes (&gt;90%) &gt; compris entre 0,5 kg et 1 kg exclus</t>
  </si>
  <si>
    <t>Articles de bricolage &gt; Pots et contenants &gt; Matériaux inertes (&gt;90%) &gt; compris entre 1 kg et 2 kg exclus</t>
  </si>
  <si>
    <t>Articles de bricolage &gt; Pots et contenants &gt; Matériaux inertes (&gt;90%) &gt; compris entre 2 kg et 3 kg exclus</t>
  </si>
  <si>
    <t>Articles de bricolage &gt; Pots et contenants &gt; Matériaux inertes (&gt;90%) &gt; compris entre 3 kg et 5 kg exclus</t>
  </si>
  <si>
    <t>Articles de bricolage &gt; Pots et contenants &gt; Matériaux inertes (&gt;90%) &gt; compris entre 5 kg et 7 kg exclus</t>
  </si>
  <si>
    <t>Articles de bricolage &gt; Pots et contenants &gt; Matériaux inertes (&gt;90%) &gt; compris entre 7 kg et 10 kg exclus</t>
  </si>
  <si>
    <t>Articles de bricolage &gt; Pots et contenants &gt; Matériaux inertes (&gt;90%) &gt; compris entre 10 kg et 15 kg exclus</t>
  </si>
  <si>
    <t>Articles de bricolage &gt; Pots et contenants &gt; Matériaux inertes (&gt;90%) &gt; compris entre 15 kg et 20 kg exclus</t>
  </si>
  <si>
    <t>Articles de bricolage &gt; Pots et contenants &gt; Matériaux inertes (&gt;90%) &gt; plus de 20 kg</t>
  </si>
  <si>
    <t>Articles de bricolage &gt; Pots et contenants &gt; Métal (&gt;50%) &gt; au poids</t>
  </si>
  <si>
    <t>Articles de bricolage &gt; Pots et contenants &gt; Métal (&gt;50%) &gt; inférieur strictement à 0,5 kg</t>
  </si>
  <si>
    <t>Articles de bricolage &gt; Pots et contenants &gt; Métal (&gt;50%) &gt; compris entre 0,5 kg et 1 kg exclus</t>
  </si>
  <si>
    <t>Articles de bricolage &gt; Pots et contenants &gt; Métal (&gt;50%) &gt; compris entre 1 kg et 2 kg exclus</t>
  </si>
  <si>
    <t>Articles de bricolage &gt; Pots et contenants &gt; Métal (&gt;50%) &gt; compris entre 2 kg et 3 kg exclus</t>
  </si>
  <si>
    <t>Articles de bricolage &gt; Pots et contenants &gt; Métal (&gt;50%) &gt; compris entre 3 kg et 5 kg exclus</t>
  </si>
  <si>
    <t>Articles de bricolage &gt; Pots et contenants &gt; Métal (&gt;50%) &gt; compris entre 5 kg et 7 kg exclus</t>
  </si>
  <si>
    <t>Articles de bricolage &gt; Pots et contenants &gt; Métal (&gt;50%) &gt; compris entre 7 kg et 10 kg exclus</t>
  </si>
  <si>
    <t>Articles de bricolage &gt; Pots et contenants &gt; Métal (&gt;50%) &gt; compris entre 10 kg et 15 kg exclus</t>
  </si>
  <si>
    <t>Articles de bricolage &gt; Pots et contenants &gt; Métal (&gt;50%) &gt; compris entre 15 kg et 20 kg exclus</t>
  </si>
  <si>
    <t>Articles de bricolage &gt; Pots et contenants &gt; Métal (&gt;50%) &gt; plus de 20 kg</t>
  </si>
  <si>
    <t>Articles de bricolage &gt; Pots et contenants &gt; Plastiques monomatériau (&gt;90%) &gt; au poids</t>
  </si>
  <si>
    <t>Articles de bricolage &gt; Pots et contenants &gt; Plastiques monomatériau (&gt;90%) &gt; inférieur strictement à 0,5 kg</t>
  </si>
  <si>
    <t>Articles de bricolage &gt; Pots et contenants &gt; Plastiques monomatériau (&gt;90%) &gt; compris entre 0,5 kg et 1 kg exclus</t>
  </si>
  <si>
    <t>Articles de bricolage &gt; Pots et contenants &gt; Plastiques monomatériau (&gt;90%) &gt; compris entre 1 kg et 2 kg exclus</t>
  </si>
  <si>
    <t>Articles de bricolage &gt; Pots et contenants &gt; Plastiques monomatériau (&gt;90%) &gt; compris entre 2 kg et 3 kg exclus</t>
  </si>
  <si>
    <t>Articles de bricolage &gt; Pots et contenants &gt; Plastiques monomatériau (&gt;90%) &gt; compris entre 3 kg et 5 kg exclus</t>
  </si>
  <si>
    <t>Articles de bricolage &gt; Pots et contenants &gt; Plastiques monomatériau (&gt;90%) &gt; compris entre 5 kg et 7 kg exclus</t>
  </si>
  <si>
    <t>Articles de bricolage &gt; Pots et contenants &gt; Plastiques monomatériau (&gt;90%) &gt; compris entre 7 kg et 10 kg exclus</t>
  </si>
  <si>
    <t>Articles de bricolage &gt; Pots et contenants &gt; Plastiques monomatériau (&gt;90%) &gt; compris entre 10 kg et 15 kg exclus</t>
  </si>
  <si>
    <t>Articles de bricolage &gt; Pots et contenants &gt; Plastiques monomatériau (&gt;90%) &gt; compris entre 15 kg et 20 kg exclus</t>
  </si>
  <si>
    <t>Articles de bricolage &gt; Pots et contenants &gt; Plastiques monomatériau (&gt;90%) &gt; plus de 20 kg</t>
  </si>
  <si>
    <t>Articles de bricolage &gt; Pots et contenants &gt; Textiles &amp; biosourcés (&gt;90%) &gt; au poids</t>
  </si>
  <si>
    <t>Articles de bricolage &gt; Pots et contenants &gt; Textiles &amp; biosourcés (&gt;90%) &gt; inférieur strictement à 0,5 kg</t>
  </si>
  <si>
    <t>Articles de bricolage &gt; Pots et contenants &gt; Textiles &amp; biosourcés (&gt;90%) &gt; compris entre 0,5 kg et 1 kg exclus</t>
  </si>
  <si>
    <t>Articles de bricolage &gt; Pots et contenants &gt; Textiles &amp; biosourcés (&gt;90%) &gt; compris entre 1 kg et 2 kg exclus</t>
  </si>
  <si>
    <t>Articles de bricolage &gt; Pots et contenants &gt; Textiles &amp; biosourcés (&gt;90%) &gt; compris entre 2 kg et 3 kg exclus</t>
  </si>
  <si>
    <t>Articles de bricolage &gt; Pots et contenants &gt; Textiles &amp; biosourcés (&gt;90%) &gt; compris entre 3 kg et 5 kg exclus</t>
  </si>
  <si>
    <t>Articles de bricolage &gt; Pots et contenants &gt; Textiles &amp; biosourcés (&gt;90%) &gt; compris entre 5 kg et 7 kg exclus</t>
  </si>
  <si>
    <t>Articles de bricolage &gt; Pots et contenants &gt; Textiles &amp; biosourcés (&gt;90%) &gt; compris entre 7 kg et 10 kg exclus</t>
  </si>
  <si>
    <t>Articles de bricolage &gt; Pots et contenants &gt; Textiles &amp; biosourcés (&gt;90%) &gt; compris entre 10 kg et 15 kg exclus</t>
  </si>
  <si>
    <t>Articles de bricolage &gt; Pots et contenants &gt; Textiles &amp; biosourcés (&gt;90%) &gt; compris entre 15 kg et 20 kg exclus</t>
  </si>
  <si>
    <t>Articles de bricolage &gt; Pots et contenants &gt; Textiles &amp; biosourcés (&gt;90%) &gt; plus de 20 kg</t>
  </si>
  <si>
    <t>54</t>
  </si>
  <si>
    <t>Entretien et aménagement du jardin &gt; Outillage à main, EPI, accessoires et bâches autres que outillages du peintre et appareils thermiques  &gt; Autres matériaux &gt; au poids</t>
  </si>
  <si>
    <t>Entretien et aménagement du jardin &gt; Outillage à main, EPI, accessoires et bâches autres que outillages du peintre et appareils thermiques  &gt; Autres matériaux &gt; inférieur strictement à 0,5 kg</t>
  </si>
  <si>
    <t>Entretien et aménagement du jardin &gt; Outillage à main, EPI, accessoires et bâches autres que outillages du peintre et appareils thermiques  &gt; Autres matériaux &gt; compris entre 0,5 kg et 1 kg exclus</t>
  </si>
  <si>
    <t>Entretien et aménagement du jardin &gt; Outillage à main, EPI, accessoires et bâches autres que outillages du peintre et appareils thermiques  &gt; Autres matériaux &gt; compris entre 1 kg et 2 kg exclus</t>
  </si>
  <si>
    <t>Entretien et aménagement du jardin &gt; Outillage à main, EPI, accessoires et bâches autres que outillages du peintre et appareils thermiques  &gt; Autres matériaux &gt; compris entre 2 kg et 3 kg exclus</t>
  </si>
  <si>
    <t>Entretien et aménagement du jardin &gt; Outillage à main, EPI, accessoires et bâches autres que outillages du peintre et appareils thermiques  &gt; Autres matériaux &gt; compris entre 3 kg et 5 kg exclus</t>
  </si>
  <si>
    <t>Entretien et aménagement du jardin &gt; Outillage à main, EPI, accessoires et bâches autres que outillages du peintre et appareils thermiques  &gt; Autres matériaux &gt; compris entre 5 kg et 7 kg exclus</t>
  </si>
  <si>
    <t>Entretien et aménagement du jardin &gt; Outillage à main, EPI, accessoires et bâches autres que outillages du peintre et appareils thermiques  &gt; Autres matériaux &gt; plus de 7 kg</t>
  </si>
  <si>
    <t>Entretien et aménagement du jardin &gt; Outillage à main, EPI, accessoires et bâches autres que outillages du peintre et appareils thermiques  &gt; Bois (&gt;50%) &gt; au poids</t>
  </si>
  <si>
    <t>Entretien et aménagement du jardin &gt; Outillage à main, EPI, accessoires et bâches autres que outillages du peintre et appareils thermiques  &gt; Bois (&gt;50%) &gt; inférieur strictement à 0,5 kg</t>
  </si>
  <si>
    <t>Entretien et aménagement du jardin &gt; Outillage à main, EPI, accessoires et bâches autres que outillages du peintre et appareils thermiques  &gt; Bois (&gt;50%) &gt; compris entre 0,5 kg et 1 kg exclus</t>
  </si>
  <si>
    <t>Entretien et aménagement du jardin &gt; Outillage à main, EPI, accessoires et bâches autres que outillages du peintre et appareils thermiques  &gt; Bois (&gt;50%) &gt; compris entre 1 kg et 2 kg exclus</t>
  </si>
  <si>
    <t>Entretien et aménagement du jardin &gt; Outillage à main, EPI, accessoires et bâches autres que outillages du peintre et appareils thermiques  &gt; Bois (&gt;50%) &gt; compris entre 2 kg et 3 kg exclus</t>
  </si>
  <si>
    <t>Entretien et aménagement du jardin &gt; Outillage à main, EPI, accessoires et bâches autres que outillages du peintre et appareils thermiques  &gt; Bois (&gt;50%) &gt; compris entre 3 kg et 5 kg exclus</t>
  </si>
  <si>
    <t>Entretien et aménagement du jardin &gt; Outillage à main, EPI, accessoires et bâches autres que outillages du peintre et appareils thermiques  &gt; Bois (&gt;50%) &gt; compris entre 5 kg et 7 kg exclus</t>
  </si>
  <si>
    <t>Entretien et aménagement du jardin &gt; Outillage à main, EPI, accessoires et bâches autres que outillages du peintre et appareils thermiques  &gt; Bois (&gt;50%) &gt; plus de 7 kg</t>
  </si>
  <si>
    <t>Entretien et aménagement du jardin &gt; Outillage à main, EPI, accessoires et bâches autres que outillages du peintre et appareils thermiques  &gt; Matériaux inertes (&gt;90%) &gt; au poids</t>
  </si>
  <si>
    <t>Entretien et aménagement du jardin &gt; Outillage à main, EPI, accessoires et bâches autres que outillages du peintre et appareils thermiques  &gt; Matériaux inertes (&gt;90%) &gt; inférieur strictement à 0,5 kg</t>
  </si>
  <si>
    <t>Entretien et aménagement du jardin &gt; Outillage à main, EPI, accessoires et bâches autres que outillages du peintre et appareils thermiques  &gt; Matériaux inertes (&gt;90%) &gt; compris entre 0,5 kg et 1 kg exclus</t>
  </si>
  <si>
    <t>Entretien et aménagement du jardin &gt; Outillage à main, EPI, accessoires et bâches autres que outillages du peintre et appareils thermiques  &gt; Matériaux inertes (&gt;90%) &gt; compris entre 1 kg et 2 kg exclus</t>
  </si>
  <si>
    <t>Entretien et aménagement du jardin &gt; Outillage à main, EPI, accessoires et bâches autres que outillages du peintre et appareils thermiques  &gt; Matériaux inertes (&gt;90%) &gt; compris entre 2 kg et 3 kg exclus</t>
  </si>
  <si>
    <t>Entretien et aménagement du jardin &gt; Outillage à main, EPI, accessoires et bâches autres que outillages du peintre et appareils thermiques  &gt; Matériaux inertes (&gt;90%) &gt; compris entre 3 kg et 5 kg exclus</t>
  </si>
  <si>
    <t>Entretien et aménagement du jardin &gt; Outillage à main, EPI, accessoires et bâches autres que outillages du peintre et appareils thermiques  &gt; Matériaux inertes (&gt;90%) &gt; compris entre 5 kg et 7 kg exclus</t>
  </si>
  <si>
    <t>Entretien et aménagement du jardin &gt; Outillage à main, EPI, accessoires et bâches autres que outillages du peintre et appareils thermiques  &gt; Matériaux inertes (&gt;90%) &gt; plus de 7 kg</t>
  </si>
  <si>
    <t>Entretien et aménagement du jardin &gt; Outillage à main, EPI, accessoires et bâches autres que outillages du peintre et appareils thermiques  &gt; Métal (&gt;50%) &gt; au poids</t>
  </si>
  <si>
    <t>Entretien et aménagement du jardin &gt; Outillage à main, EPI, accessoires et bâches autres que outillages du peintre et appareils thermiques  &gt; Métal (&gt;50%) &gt; inférieur strictement à 0,5 kg</t>
  </si>
  <si>
    <t>Entretien et aménagement du jardin &gt; Outillage à main, EPI, accessoires et bâches autres que outillages du peintre et appareils thermiques  &gt; Métal (&gt;50%) &gt; compris entre 0,5 kg et 1 kg exclus</t>
  </si>
  <si>
    <t>Entretien et aménagement du jardin &gt; Outillage à main, EPI, accessoires et bâches autres que outillages du peintre et appareils thermiques  &gt; Métal (&gt;50%) &gt; compris entre 1 kg et 2 kg exclus</t>
  </si>
  <si>
    <t>Entretien et aménagement du jardin &gt; Outillage à main, EPI, accessoires et bâches autres que outillages du peintre et appareils thermiques  &gt; Métal (&gt;50%) &gt; compris entre 2 kg et 3 kg exclus</t>
  </si>
  <si>
    <t>Entretien et aménagement du jardin &gt; Outillage à main, EPI, accessoires et bâches autres que outillages du peintre et appareils thermiques  &gt; Métal (&gt;50%) &gt; compris entre 3 kg et 5 kg exclus</t>
  </si>
  <si>
    <t>Entretien et aménagement du jardin &gt; Outillage à main, EPI, accessoires et bâches autres que outillages du peintre et appareils thermiques  &gt; Métal (&gt;50%) &gt; compris entre 5 kg et 7 kg exclus</t>
  </si>
  <si>
    <t>Entretien et aménagement du jardin &gt; Outillage à main, EPI, accessoires et bâches autres que outillages du peintre et appareils thermiques  &gt; Métal (&gt;50%) &gt; plus de 7 kg</t>
  </si>
  <si>
    <t>Entretien et aménagement du jardin &gt; Outillage à main, EPI, accessoires et bâches autres que outillages du peintre et appareils thermiques  &gt; Plastiques monomatériau (&gt;90%) &gt; au poids</t>
  </si>
  <si>
    <t>Entretien et aménagement du jardin &gt; Outillage à main, EPI, accessoires et bâches autres que outillages du peintre et appareils thermiques  &gt; Plastiques monomatériau (&gt;90%) &gt; inférieur strictement à 0,5 kg</t>
  </si>
  <si>
    <t>Entretien et aménagement du jardin &gt; Outillage à main, EPI, accessoires et bâches autres que outillages du peintre et appareils thermiques  &gt; Plastiques monomatériau (&gt;90%) &gt; compris entre 0,5 kg et 1 kg exclus</t>
  </si>
  <si>
    <t>Entretien et aménagement du jardin &gt; Outillage à main, EPI, accessoires et bâches autres que outillages du peintre et appareils thermiques  &gt; Plastiques monomatériau (&gt;90%) &gt; compris entre 1 kg et 2 kg exclus</t>
  </si>
  <si>
    <t>Entretien et aménagement du jardin &gt; Outillage à main, EPI, accessoires et bâches autres que outillages du peintre et appareils thermiques  &gt; Plastiques monomatériau (&gt;90%) &gt; compris entre 2 kg et 3 kg exclus</t>
  </si>
  <si>
    <t>Entretien et aménagement du jardin &gt; Outillage à main, EPI, accessoires et bâches autres que outillages du peintre et appareils thermiques  &gt; Plastiques monomatériau (&gt;90%) &gt; compris entre 3 kg et 5 kg exclus</t>
  </si>
  <si>
    <t>Entretien et aménagement du jardin &gt; Outillage à main, EPI, accessoires et bâches autres que outillages du peintre et appareils thermiques  &gt; Plastiques monomatériau (&gt;90%) &gt; compris entre 5 kg et 7 kg exclus</t>
  </si>
  <si>
    <t>Entretien et aménagement du jardin &gt; Outillage à main, EPI, accessoires et bâches autres que outillages du peintre et appareils thermiques  &gt; Plastiques monomatériau (&gt;90%) &gt; plus de 7 kg</t>
  </si>
  <si>
    <t>Entretien et aménagement du jardin &gt; Outillage à main, EPI, accessoires et bâches autres que outillages du peintre et appareils thermiques  &gt; Textiles &amp; biosourcés (&gt;90%) &gt; au poids</t>
  </si>
  <si>
    <t>Entretien et aménagement du jardin &gt; Outillage à main, EPI, accessoires et bâches autres que outillages du peintre et appareils thermiques  &gt; Textiles &amp; biosourcés (&gt;90%) &gt; inférieur strictement à 0,5 kg</t>
  </si>
  <si>
    <t>Entretien et aménagement du jardin &gt; Outillage à main, EPI, accessoires et bâches autres que outillages du peintre et appareils thermiques  &gt; Textiles &amp; biosourcés (&gt;90%) &gt; compris entre 0,5 kg et 1 kg exclus</t>
  </si>
  <si>
    <t>Entretien et aménagement du jardin &gt; Outillage à main, EPI, accessoires et bâches autres que outillages du peintre et appareils thermiques  &gt; Textiles &amp; biosourcés (&gt;90%) &gt; compris entre 1 kg et 2 kg exclus</t>
  </si>
  <si>
    <t>Entretien et aménagement du jardin &gt; Outillage à main, EPI, accessoires et bâches autres que outillages du peintre et appareils thermiques  &gt; Textiles &amp; biosourcés (&gt;90%) &gt; compris entre 2 kg et 3 kg exclus</t>
  </si>
  <si>
    <t>Entretien et aménagement du jardin &gt; Outillage à main, EPI, accessoires et bâches autres que outillages du peintre et appareils thermiques  &gt; Textiles &amp; biosourcés (&gt;90%) &gt; compris entre 3 kg et 5 kg exclus</t>
  </si>
  <si>
    <t>Entretien et aménagement du jardin &gt; Outillage à main, EPI, accessoires et bâches autres que outillages du peintre et appareils thermiques  &gt; Textiles &amp; biosourcés (&gt;90%) &gt; compris entre 5 kg et 7 kg exclus</t>
  </si>
  <si>
    <t>Entretien et aménagement du jardin &gt; Outillage à main, EPI, accessoires et bâches autres que outillages du peintre et appareils thermiques  &gt; Textiles &amp; biosourcés (&gt;90%) &gt; plus de 7 kg</t>
  </si>
  <si>
    <t>Entretien et aménagement du jardin &gt; Structures extérieures, équipements de plein air et accessoires &gt; Autres matériaux &gt; au poids</t>
  </si>
  <si>
    <t>Entretien et aménagement du jardin &gt; Structures extérieures, équipements de plein air et accessoires &gt; Autres matériaux &gt; inférieur strictement à 0,5 kg</t>
  </si>
  <si>
    <t>Entretien et aménagement du jardin &gt; Structures extérieures, équipements de plein air et accessoires &gt; Autres matériaux &gt; compris entre 0,5 kg et 1 kg exclus</t>
  </si>
  <si>
    <t>Entretien et aménagement du jardin &gt; Structures extérieures, équipements de plein air et accessoires &gt; Autres matériaux &gt; compris entre 1 kg et 2 kg exclus</t>
  </si>
  <si>
    <t>Entretien et aménagement du jardin &gt; Structures extérieures, équipements de plein air et accessoires &gt; Autres matériaux &gt; compris entre 2 kg et 3 kg exclus</t>
  </si>
  <si>
    <t>Entretien et aménagement du jardin &gt; Structures extérieures, équipements de plein air et accessoires &gt; Autres matériaux &gt; compris entre 3 kg et 5 kg exclus</t>
  </si>
  <si>
    <t>Entretien et aménagement du jardin &gt; Structures extérieures, équipements de plein air et accessoires &gt; Autres matériaux &gt; compris entre 5 kg et 7 kg exclus</t>
  </si>
  <si>
    <t>Entretien et aménagement du jardin &gt; Structures extérieures, équipements de plein air et accessoires &gt; Autres matériaux &gt; compris entre 7 kg et 10 kg exclus</t>
  </si>
  <si>
    <t>Entretien et aménagement du jardin &gt; Structures extérieures, équipements de plein air et accessoires &gt; Autres matériaux &gt; compris entre 10 kg et 15 kg exclus</t>
  </si>
  <si>
    <t>Entretien et aménagement du jardin &gt; Structures extérieures, équipements de plein air et accessoires &gt; Autres matériaux &gt; compris entre 15 kg et 20 kg exclus</t>
  </si>
  <si>
    <t>Entretien et aménagement du jardin &gt; Structures extérieures, équipements de plein air et accessoires &gt; Autres matériaux &gt; compris entre 20 kg et 25 kg exclus</t>
  </si>
  <si>
    <t>Entretien et aménagement du jardin &gt; Structures extérieures, équipements de plein air et accessoires &gt; Autres matériaux &gt; compris entre 25 kg et 30 kg exclus</t>
  </si>
  <si>
    <t>Entretien et aménagement du jardin &gt; Structures extérieures, équipements de plein air et accessoires &gt; Autres matériaux &gt; compris entre 30 kg et 40 kg exclus</t>
  </si>
  <si>
    <t>Entretien et aménagement du jardin &gt; Structures extérieures, équipements de plein air et accessoires &gt; Autres matériaux &gt; compris entre 40 kg et 50 kg exclus</t>
  </si>
  <si>
    <t>Entretien et aménagement du jardin &gt; Structures extérieures, équipements de plein air et accessoires &gt; Autres matériaux &gt; plus de 50 kg</t>
  </si>
  <si>
    <t>Entretien et aménagement du jardin &gt; Structures extérieures, équipements de plein air et accessoires &gt; Bois (&gt;50%) &gt; au poids</t>
  </si>
  <si>
    <t>Entretien et aménagement du jardin &gt; Structures extérieures, équipements de plein air et accessoires &gt; Bois (&gt;50%) &gt; inférieur strictement à 0,5 kg</t>
  </si>
  <si>
    <t>Entretien et aménagement du jardin &gt; Structures extérieures, équipements de plein air et accessoires &gt; Bois (&gt;50%) &gt; compris entre 0,5 kg et 1 kg exclus</t>
  </si>
  <si>
    <t>Entretien et aménagement du jardin &gt; Structures extérieures, équipements de plein air et accessoires &gt; Bois (&gt;50%) &gt; compris entre 1 kg et 2 kg exclus</t>
  </si>
  <si>
    <t>Entretien et aménagement du jardin &gt; Structures extérieures, équipements de plein air et accessoires &gt; Bois (&gt;50%) &gt; compris entre 2 kg et 3 kg exclus</t>
  </si>
  <si>
    <t>Entretien et aménagement du jardin &gt; Structures extérieures, équipements de plein air et accessoires &gt; Bois (&gt;50%) &gt; compris entre 3 kg et 5 kg exclus</t>
  </si>
  <si>
    <t>Entretien et aménagement du jardin &gt; Structures extérieures, équipements de plein air et accessoires &gt; Bois (&gt;50%) &gt; compris entre 5 kg et 7 kg exclus</t>
  </si>
  <si>
    <t>Entretien et aménagement du jardin &gt; Structures extérieures, équipements de plein air et accessoires &gt; Bois (&gt;50%) &gt; compris entre 7 kg et 10 kg exclus</t>
  </si>
  <si>
    <t>Entretien et aménagement du jardin &gt; Structures extérieures, équipements de plein air et accessoires &gt; Bois (&gt;50%) &gt; compris entre 10 kg et 15 kg exclus</t>
  </si>
  <si>
    <t>Entretien et aménagement du jardin &gt; Structures extérieures, équipements de plein air et accessoires &gt; Bois (&gt;50%) &gt; compris entre 15 kg et 20 kg exclus</t>
  </si>
  <si>
    <t>Entretien et aménagement du jardin &gt; Structures extérieures, équipements de plein air et accessoires &gt; Bois (&gt;50%) &gt; compris entre 20 kg et 25 kg exclus</t>
  </si>
  <si>
    <t>Entretien et aménagement du jardin &gt; Structures extérieures, équipements de plein air et accessoires &gt; Bois (&gt;50%) &gt; compris entre 25 kg et 30 kg exclus</t>
  </si>
  <si>
    <t>Entretien et aménagement du jardin &gt; Structures extérieures, équipements de plein air et accessoires &gt; Bois (&gt;50%) &gt; compris entre 30 kg et 40 kg exclus</t>
  </si>
  <si>
    <t>Entretien et aménagement du jardin &gt; Structures extérieures, équipements de plein air et accessoires &gt; Bois (&gt;50%) &gt; compris entre 40 kg et 50 kg exclus</t>
  </si>
  <si>
    <t>Entretien et aménagement du jardin &gt; Structures extérieures, équipements de plein air et accessoires &gt; Bois (&gt;50%) &gt; plus de 50 kg</t>
  </si>
  <si>
    <t>Entretien et aménagement du jardin &gt; Structures extérieures, équipements de plein air et accessoires &gt; Matériaux inertes (&gt;90%) &gt; au poids</t>
  </si>
  <si>
    <t>Entretien et aménagement du jardin &gt; Structures extérieures, équipements de plein air et accessoires &gt; Matériaux inertes (&gt;90%) &gt; inférieur strictement à 0,5 kg</t>
  </si>
  <si>
    <t>Entretien et aménagement du jardin &gt; Structures extérieures, équipements de plein air et accessoires &gt; Matériaux inertes (&gt;90%) &gt; compris entre 0,5 kg et 1 kg exclus</t>
  </si>
  <si>
    <t>Entretien et aménagement du jardin &gt; Structures extérieures, équipements de plein air et accessoires &gt; Matériaux inertes (&gt;90%) &gt; compris entre 1 kg et 2 kg exclus</t>
  </si>
  <si>
    <t>Entretien et aménagement du jardin &gt; Structures extérieures, équipements de plein air et accessoires &gt; Matériaux inertes (&gt;90%) &gt; compris entre 2 kg et 3 kg exclus</t>
  </si>
  <si>
    <t>Entretien et aménagement du jardin &gt; Structures extérieures, équipements de plein air et accessoires &gt; Matériaux inertes (&gt;90%) &gt; compris entre 3 kg et 5 kg exclus</t>
  </si>
  <si>
    <t>Entretien et aménagement du jardin &gt; Structures extérieures, équipements de plein air et accessoires &gt; Matériaux inertes (&gt;90%) &gt; compris entre 5 kg et 7 kg exclus</t>
  </si>
  <si>
    <t>Entretien et aménagement du jardin &gt; Structures extérieures, équipements de plein air et accessoires &gt; Matériaux inertes (&gt;90%) &gt; compris entre 7 kg et 10 kg exclus</t>
  </si>
  <si>
    <t>Entretien et aménagement du jardin &gt; Structures extérieures, équipements de plein air et accessoires &gt; Matériaux inertes (&gt;90%) &gt; compris entre 10 kg et 15 kg exclus</t>
  </si>
  <si>
    <t>Entretien et aménagement du jardin &gt; Structures extérieures, équipements de plein air et accessoires &gt; Matériaux inertes (&gt;90%) &gt; compris entre 15 kg et 20 kg exclus</t>
  </si>
  <si>
    <t>Entretien et aménagement du jardin &gt; Structures extérieures, équipements de plein air et accessoires &gt; Matériaux inertes (&gt;90%) &gt; compris entre 20 kg et 25 kg exclus</t>
  </si>
  <si>
    <t>Entretien et aménagement du jardin &gt; Structures extérieures, équipements de plein air et accessoires &gt; Matériaux inertes (&gt;90%) &gt; compris entre 25 kg et 30 kg exclus</t>
  </si>
  <si>
    <t>Entretien et aménagement du jardin &gt; Structures extérieures, équipements de plein air et accessoires &gt; Matériaux inertes (&gt;90%) &gt; compris entre 30 kg et 40 kg exclus</t>
  </si>
  <si>
    <t>Entretien et aménagement du jardin &gt; Structures extérieures, équipements de plein air et accessoires &gt; Matériaux inertes (&gt;90%) &gt; compris entre 40 kg et 50 kg exclus</t>
  </si>
  <si>
    <t>Entretien et aménagement du jardin &gt; Structures extérieures, équipements de plein air et accessoires &gt; Matériaux inertes (&gt;90%) &gt; plus de 50 kg</t>
  </si>
  <si>
    <t>Entretien et aménagement du jardin &gt; Structures extérieures, équipements de plein air et accessoires &gt; Métal (&gt;50%) &gt; au poids</t>
  </si>
  <si>
    <t>Entretien et aménagement du jardin &gt; Structures extérieures, équipements de plein air et accessoires &gt; Métal (&gt;50%) &gt; inférieur strictement à 0,5 kg</t>
  </si>
  <si>
    <t>Entretien et aménagement du jardin &gt; Structures extérieures, équipements de plein air et accessoires &gt; Métal (&gt;50%) &gt; compris entre 0,5 kg et 1 kg exclus</t>
  </si>
  <si>
    <t>Entretien et aménagement du jardin &gt; Structures extérieures, équipements de plein air et accessoires &gt; Métal (&gt;50%) &gt; compris entre 1 kg et 2 kg exclus</t>
  </si>
  <si>
    <t>Entretien et aménagement du jardin &gt; Structures extérieures, équipements de plein air et accessoires &gt; Métal (&gt;50%) &gt; compris entre 2 kg et 3 kg exclus</t>
  </si>
  <si>
    <t>Entretien et aménagement du jardin &gt; Structures extérieures, équipements de plein air et accessoires &gt; Métal (&gt;50%) &gt; compris entre 3 kg et 5 kg exclus</t>
  </si>
  <si>
    <t>Entretien et aménagement du jardin &gt; Structures extérieures, équipements de plein air et accessoires &gt; Métal (&gt;50%) &gt; compris entre 5 kg et 7 kg exclus</t>
  </si>
  <si>
    <t>Entretien et aménagement du jardin &gt; Structures extérieures, équipements de plein air et accessoires &gt; Métal (&gt;50%) &gt; compris entre 7 kg et 10 kg exclus</t>
  </si>
  <si>
    <t>Entretien et aménagement du jardin &gt; Structures extérieures, équipements de plein air et accessoires &gt; Métal (&gt;50%) &gt; compris entre 10 kg et 15 kg exclus</t>
  </si>
  <si>
    <t>Entretien et aménagement du jardin &gt; Structures extérieures, équipements de plein air et accessoires &gt; Métal (&gt;50%) &gt; compris entre 15 kg et 20 kg exclus</t>
  </si>
  <si>
    <t>Entretien et aménagement du jardin &gt; Structures extérieures, équipements de plein air et accessoires &gt; Métal (&gt;50%) &gt; compris entre 20 kg et 25 kg exclus</t>
  </si>
  <si>
    <t>Entretien et aménagement du jardin &gt; Structures extérieures, équipements de plein air et accessoires &gt; Métal (&gt;50%) &gt; compris entre 25 kg et 30 kg exclus</t>
  </si>
  <si>
    <t>Entretien et aménagement du jardin &gt; Structures extérieures, équipements de plein air et accessoires &gt; Métal (&gt;50%) &gt; compris entre 30 kg et 40 kg exclus</t>
  </si>
  <si>
    <t>Entretien et aménagement du jardin &gt; Structures extérieures, équipements de plein air et accessoires &gt; Métal (&gt;50%) &gt; compris entre 40 kg et 50 kg exclus</t>
  </si>
  <si>
    <t>Entretien et aménagement du jardin &gt; Structures extérieures, équipements de plein air et accessoires &gt; Métal (&gt;50%) &gt; plus de 50 kg</t>
  </si>
  <si>
    <t>Entretien et aménagement du jardin &gt; Structures extérieures, équipements de plein air et accessoires &gt; Plastiques monomatériau (&gt;90%) &gt; au poids</t>
  </si>
  <si>
    <t>Entretien et aménagement du jardin &gt; Structures extérieures, équipements de plein air et accessoires &gt; Plastiques monomatériau (&gt;90%) &gt; inférieur strictement à 0,5 kg</t>
  </si>
  <si>
    <t>Entretien et aménagement du jardin &gt; Structures extérieures, équipements de plein air et accessoires &gt; Plastiques monomatériau (&gt;90%) &gt; compris entre 0,5 kg et 1 kg exclus</t>
  </si>
  <si>
    <t>Entretien et aménagement du jardin &gt; Structures extérieures, équipements de plein air et accessoires &gt; Plastiques monomatériau (&gt;90%) &gt; compris entre 1 kg et 2 kg exclus</t>
  </si>
  <si>
    <t>Entretien et aménagement du jardin &gt; Structures extérieures, équipements de plein air et accessoires &gt; Plastiques monomatériau (&gt;90%) &gt; compris entre 2 kg et 3 kg exclus</t>
  </si>
  <si>
    <t>Entretien et aménagement du jardin &gt; Structures extérieures, équipements de plein air et accessoires &gt; Plastiques monomatériau (&gt;90%) &gt; compris entre 3 kg et 5 kg exclus</t>
  </si>
  <si>
    <t>Entretien et aménagement du jardin &gt; Structures extérieures, équipements de plein air et accessoires &gt; Plastiques monomatériau (&gt;90%) &gt; compris entre 5 kg et 7 kg exclus</t>
  </si>
  <si>
    <t>Entretien et aménagement du jardin &gt; Structures extérieures, équipements de plein air et accessoires &gt; Plastiques monomatériau (&gt;90%) &gt; compris entre 7 kg et 10 kg exclus</t>
  </si>
  <si>
    <t>Entretien et aménagement du jardin &gt; Structures extérieures, équipements de plein air et accessoires &gt; Plastiques monomatériau (&gt;90%) &gt; compris entre 10 kg et 15 kg exclus</t>
  </si>
  <si>
    <t>Entretien et aménagement du jardin &gt; Structures extérieures, équipements de plein air et accessoires &gt; Plastiques monomatériau (&gt;90%) &gt; compris entre 15 kg et 20 kg exclus</t>
  </si>
  <si>
    <t>Entretien et aménagement du jardin &gt; Structures extérieures, équipements de plein air et accessoires &gt; Plastiques monomatériau (&gt;90%) &gt; compris entre 20 kg et 25 kg exclus</t>
  </si>
  <si>
    <t>Entretien et aménagement du jardin &gt; Structures extérieures, équipements de plein air et accessoires &gt; Plastiques monomatériau (&gt;90%) &gt; compris entre 25 kg et 30 kg exclus</t>
  </si>
  <si>
    <t>Entretien et aménagement du jardin &gt; Structures extérieures, équipements de plein air et accessoires &gt; Plastiques monomatériau (&gt;90%) &gt; compris entre 30 kg et 40 kg exclus</t>
  </si>
  <si>
    <t>Entretien et aménagement du jardin &gt; Structures extérieures, équipements de plein air et accessoires &gt; Plastiques monomatériau (&gt;90%) &gt; compris entre 40 kg et 50 kg exclus</t>
  </si>
  <si>
    <t>Entretien et aménagement du jardin &gt; Structures extérieures, équipements de plein air et accessoires &gt; Plastiques monomatériau (&gt;90%) &gt; plus de 50 kg</t>
  </si>
  <si>
    <t>Entretien et aménagement du jardin &gt; Structures extérieures, équipements de plein air et accessoires &gt; Textiles &amp; biosourcés (&gt;90%) &gt; au poids</t>
  </si>
  <si>
    <t>Entretien et aménagement du jardin &gt; Structures extérieures, équipements de plein air et accessoires &gt; Textiles &amp; biosourcés (&gt;90%) &gt; inférieur strictement à 0,5 kg</t>
  </si>
  <si>
    <t>Entretien et aménagement du jardin &gt; Structures extérieures, équipements de plein air et accessoires &gt; Textiles &amp; biosourcés (&gt;90%) &gt; compris entre 0,5 kg et 1 kg exclus</t>
  </si>
  <si>
    <t>Entretien et aménagement du jardin &gt; Structures extérieures, équipements de plein air et accessoires &gt; Textiles &amp; biosourcés (&gt;90%) &gt; compris entre 1 kg et 2 kg exclus</t>
  </si>
  <si>
    <t>Entretien et aménagement du jardin &gt; Structures extérieures, équipements de plein air et accessoires &gt; Textiles &amp; biosourcés (&gt;90%) &gt; compris entre 2 kg et 3 kg exclus</t>
  </si>
  <si>
    <t>Entretien et aménagement du jardin &gt; Structures extérieures, équipements de plein air et accessoires &gt; Textiles &amp; biosourcés (&gt;90%) &gt; compris entre 3 kg et 5 kg exclus</t>
  </si>
  <si>
    <t>Entretien et aménagement du jardin &gt; Structures extérieures, équipements de plein air et accessoires &gt; Textiles &amp; biosourcés (&gt;90%) &gt; compris entre 5 kg et 7 kg exclus</t>
  </si>
  <si>
    <t>Entretien et aménagement du jardin &gt; Structures extérieures, équipements de plein air et accessoires &gt; Textiles &amp; biosourcés (&gt;90%) &gt; compris entre 7 kg et 10 kg exclus</t>
  </si>
  <si>
    <t>Entretien et aménagement du jardin &gt; Structures extérieures, équipements de plein air et accessoires &gt; Textiles &amp; biosourcés (&gt;90%) &gt; compris entre 10 kg et 15 kg exclus</t>
  </si>
  <si>
    <t>Entretien et aménagement du jardin &gt; Structures extérieures, équipements de plein air et accessoires &gt; Textiles &amp; biosourcés (&gt;90%) &gt; compris entre 15 kg et 20 kg exclus</t>
  </si>
  <si>
    <t>Entretien et aménagement du jardin &gt; Structures extérieures, équipements de plein air et accessoires &gt; Textiles &amp; biosourcés (&gt;90%) &gt; compris entre 20 kg et 25 kg exclus</t>
  </si>
  <si>
    <t>Entretien et aménagement du jardin &gt; Structures extérieures, équipements de plein air et accessoires &gt; Textiles &amp; biosourcés (&gt;90%) &gt; compris entre 25 kg et 30 kg exclus</t>
  </si>
  <si>
    <t>Entretien et aménagement du jardin &gt; Structures extérieures, équipements de plein air et accessoires &gt; Textiles &amp; biosourcés (&gt;90%) &gt; compris entre 30 kg et 40 kg exclus</t>
  </si>
  <si>
    <t>Entretien et aménagement du jardin &gt; Structures extérieures, équipements de plein air et accessoires &gt; Textiles &amp; biosourcés (&gt;90%) &gt; compris entre 40 kg et 50 kg exclus</t>
  </si>
  <si>
    <t>Entretien et aménagement du jardin &gt; Structures extérieures, équipements de plein air et accessoires &gt; Textiles &amp; biosourcés (&gt;90%) &gt; plus de 50 kg</t>
  </si>
  <si>
    <t>Entretien et aménagement du jardin &gt; Pots et contenants &gt; Autres matériaux &gt; au poids</t>
  </si>
  <si>
    <t>Entretien et aménagement du jardin &gt; Pots et contenants &gt; Autres matériaux &gt; inférieur strictement à 0,5 kg</t>
  </si>
  <si>
    <t>Entretien et aménagement du jardin &gt; Pots et contenants &gt; Autres matériaux &gt; compris entre 0,5 kg et 1 kg exclus</t>
  </si>
  <si>
    <t>Entretien et aménagement du jardin &gt; Pots et contenants &gt; Autres matériaux &gt; compris entre 1 kg et 2 kg exclus</t>
  </si>
  <si>
    <t>Entretien et aménagement du jardin &gt; Pots et contenants &gt; Autres matériaux &gt; compris entre 2 kg et 3 kg exclus</t>
  </si>
  <si>
    <t>Entretien et aménagement du jardin &gt; Pots et contenants &gt; Autres matériaux &gt; compris entre 3 kg et 5 kg exclus</t>
  </si>
  <si>
    <t>Entretien et aménagement du jardin &gt; Pots et contenants &gt; Autres matériaux &gt; compris entre 5 kg et 7 kg exclus</t>
  </si>
  <si>
    <t>Entretien et aménagement du jardin &gt; Pots et contenants &gt; Autres matériaux &gt; compris entre 7 kg et 10 kg exclus</t>
  </si>
  <si>
    <t>Entretien et aménagement du jardin &gt; Pots et contenants &gt; Autres matériaux &gt; compris entre 10 kg et 15 kg exclus</t>
  </si>
  <si>
    <t>Entretien et aménagement du jardin &gt; Pots et contenants &gt; Autres matériaux &gt; compris entre 15 kg et 20 kg exclus</t>
  </si>
  <si>
    <t>Entretien et aménagement du jardin &gt; Pots et contenants &gt; Autres matériaux &gt; plus de 20 kg</t>
  </si>
  <si>
    <t>Entretien et aménagement du jardin &gt; Pots et contenants &gt; Bois (&gt;50%) &gt; au poids</t>
  </si>
  <si>
    <t>Entretien et aménagement du jardin &gt; Pots et contenants &gt; Bois (&gt;50%) &gt; inférieur strictement à 0,5 kg</t>
  </si>
  <si>
    <t>Entretien et aménagement du jardin &gt; Pots et contenants &gt; Bois (&gt;50%) &gt; compris entre 0,5 kg et 1 kg exclus</t>
  </si>
  <si>
    <t>Entretien et aménagement du jardin &gt; Pots et contenants &gt; Bois (&gt;50%) &gt; compris entre 1 kg et 2 kg exclus</t>
  </si>
  <si>
    <t>Entretien et aménagement du jardin &gt; Pots et contenants &gt; Bois (&gt;50%) &gt; compris entre 2 kg et 3 kg exclus</t>
  </si>
  <si>
    <t>Entretien et aménagement du jardin &gt; Pots et contenants &gt; Bois (&gt;50%) &gt; compris entre 3 kg et 5 kg exclus</t>
  </si>
  <si>
    <t>Entretien et aménagement du jardin &gt; Pots et contenants &gt; Bois (&gt;50%) &gt; compris entre 5 kg et 7 kg exclus</t>
  </si>
  <si>
    <t>Entretien et aménagement du jardin &gt; Pots et contenants &gt; Bois (&gt;50%) &gt; compris entre 7 kg et 10 kg exclus</t>
  </si>
  <si>
    <t>Entretien et aménagement du jardin &gt; Pots et contenants &gt; Bois (&gt;50%) &gt; compris entre 10 kg et 15 kg exclus</t>
  </si>
  <si>
    <t>Entretien et aménagement du jardin &gt; Pots et contenants &gt; Bois (&gt;50%) &gt; compris entre 15 kg et 20 kg exclus</t>
  </si>
  <si>
    <t>Entretien et aménagement du jardin &gt; Pots et contenants &gt; Bois (&gt;50%) &gt; plus de 20 kg</t>
  </si>
  <si>
    <t>Entretien et aménagement du jardin &gt; Pots et contenants &gt; Matériaux inertes (&gt;90%) &gt; au poids</t>
  </si>
  <si>
    <t>Entretien et aménagement du jardin &gt; Pots et contenants &gt; Matériaux inertes (&gt;90%) &gt; inférieur strictement à 0,5 kg</t>
  </si>
  <si>
    <t>Entretien et aménagement du jardin &gt; Pots et contenants &gt; Matériaux inertes (&gt;90%) &gt; compris entre 0,5 kg et 1 kg exclus</t>
  </si>
  <si>
    <t>Entretien et aménagement du jardin &gt; Pots et contenants &gt; Matériaux inertes (&gt;90%) &gt; compris entre 1 kg et 2 kg exclus</t>
  </si>
  <si>
    <t>Entretien et aménagement du jardin &gt; Pots et contenants &gt; Matériaux inertes (&gt;90%) &gt; compris entre 2 kg et 3 kg exclus</t>
  </si>
  <si>
    <t>Entretien et aménagement du jardin &gt; Pots et contenants &gt; Matériaux inertes (&gt;90%) &gt; compris entre 3 kg et 5 kg exclus</t>
  </si>
  <si>
    <t>Entretien et aménagement du jardin &gt; Pots et contenants &gt; Matériaux inertes (&gt;90%) &gt; compris entre 5 kg et 7 kg exclus</t>
  </si>
  <si>
    <t>Entretien et aménagement du jardin &gt; Pots et contenants &gt; Matériaux inertes (&gt;90%) &gt; compris entre 7 kg et 10 kg exclus</t>
  </si>
  <si>
    <t>Entretien et aménagement du jardin &gt; Pots et contenants &gt; Matériaux inertes (&gt;90%) &gt; compris entre 10 kg et 15 kg exclus</t>
  </si>
  <si>
    <t>Entretien et aménagement du jardin &gt; Pots et contenants &gt; Matériaux inertes (&gt;90%) &gt; compris entre 15 kg et 20 kg exclus</t>
  </si>
  <si>
    <t>Entretien et aménagement du jardin &gt; Pots et contenants &gt; Matériaux inertes (&gt;90%) &gt; plus de 20 kg</t>
  </si>
  <si>
    <t>Entretien et aménagement du jardin &gt; Pots et contenants &gt; Métal (&gt;50%) &gt; au poids</t>
  </si>
  <si>
    <t>Entretien et aménagement du jardin &gt; Pots et contenants &gt; Métal (&gt;50%) &gt; inférieur strictement à 0,5 kg</t>
  </si>
  <si>
    <t>Entretien et aménagement du jardin &gt; Pots et contenants &gt; Métal (&gt;50%) &gt; compris entre 0,5 kg et 1 kg exclus</t>
  </si>
  <si>
    <t>Entretien et aménagement du jardin &gt; Pots et contenants &gt; Métal (&gt;50%) &gt; compris entre 1 kg et 2 kg exclus</t>
  </si>
  <si>
    <t>Entretien et aménagement du jardin &gt; Pots et contenants &gt; Métal (&gt;50%) &gt; compris entre 2 kg et 3 kg exclus</t>
  </si>
  <si>
    <t>Entretien et aménagement du jardin &gt; Pots et contenants &gt; Métal (&gt;50%) &gt; compris entre 3 kg et 5 kg exclus</t>
  </si>
  <si>
    <t>Entretien et aménagement du jardin &gt; Pots et contenants &gt; Métal (&gt;50%) &gt; compris entre 5 kg et 7 kg exclus</t>
  </si>
  <si>
    <t>Entretien et aménagement du jardin &gt; Pots et contenants &gt; Métal (&gt;50%) &gt; compris entre 7 kg et 10 kg exclus</t>
  </si>
  <si>
    <t>Entretien et aménagement du jardin &gt; Pots et contenants &gt; Métal (&gt;50%) &gt; compris entre 10 kg et 15 kg exclus</t>
  </si>
  <si>
    <t>Entretien et aménagement du jardin &gt; Pots et contenants &gt; Métal (&gt;50%) &gt; compris entre 15 kg et 20 kg exclus</t>
  </si>
  <si>
    <t>Entretien et aménagement du jardin &gt; Pots et contenants &gt; Métal (&gt;50%) &gt; plus de 20 kg</t>
  </si>
  <si>
    <t>Entretien et aménagement du jardin &gt; Pots et contenants &gt; Plastiques monomatériau (&gt;90%) &gt; au poids</t>
  </si>
  <si>
    <t>Entretien et aménagement du jardin &gt; Pots et contenants &gt; Plastiques monomatériau (&gt;90%) &gt; inférieur strictement à 0,5 kg</t>
  </si>
  <si>
    <t>Entretien et aménagement du jardin &gt; Pots et contenants &gt; Plastiques monomatériau (&gt;90%) &gt; compris entre 0,5 kg et 1 kg exclus</t>
  </si>
  <si>
    <t>Entretien et aménagement du jardin &gt; Pots et contenants &gt; Plastiques monomatériau (&gt;90%) &gt; compris entre 1 kg et 2 kg exclus</t>
  </si>
  <si>
    <t>Entretien et aménagement du jardin &gt; Pots et contenants &gt; Plastiques monomatériau (&gt;90%) &gt; compris entre 2 kg et 3 kg exclus</t>
  </si>
  <si>
    <t>Entretien et aménagement du jardin &gt; Pots et contenants &gt; Plastiques monomatériau (&gt;90%) &gt; compris entre 3 kg et 5 kg exclus</t>
  </si>
  <si>
    <t>Entretien et aménagement du jardin &gt; Pots et contenants &gt; Plastiques monomatériau (&gt;90%) &gt; compris entre 5 kg et 7 kg exclus</t>
  </si>
  <si>
    <t>Entretien et aménagement du jardin &gt; Pots et contenants &gt; Plastiques monomatériau (&gt;90%) &gt; compris entre 7 kg et 10 kg exclus</t>
  </si>
  <si>
    <t>Entretien et aménagement du jardin &gt; Pots et contenants &gt; Plastiques monomatériau (&gt;90%) &gt; compris entre 10 kg et 15 kg exclus</t>
  </si>
  <si>
    <t>Entretien et aménagement du jardin &gt; Pots et contenants &gt; Plastiques monomatériau (&gt;90%) &gt; compris entre 15 kg et 20 kg exclus</t>
  </si>
  <si>
    <t>Entretien et aménagement du jardin &gt; Pots et contenants &gt; Plastiques monomatériau (&gt;90%) &gt; plus de 20 kg</t>
  </si>
  <si>
    <t>Entretien et aménagement du jardin &gt; Pots et contenants &gt; Textiles &amp; biosourcés (&gt;90%) &gt; au poids</t>
  </si>
  <si>
    <t>Entretien et aménagement du jardin &gt; Pots et contenants &gt; Textiles &amp; biosourcés (&gt;90%) &gt; inférieur strictement à 0,5 kg</t>
  </si>
  <si>
    <t>Entretien et aménagement du jardin &gt; Pots et contenants &gt; Textiles &amp; biosourcés (&gt;90%) &gt; compris entre 0,5 kg et 1 kg exclus</t>
  </si>
  <si>
    <t>Entretien et aménagement du jardin &gt; Pots et contenants &gt; Textiles &amp; biosourcés (&gt;90%) &gt; compris entre 1 kg et 2 kg exclus</t>
  </si>
  <si>
    <t>Entretien et aménagement du jardin &gt; Pots et contenants &gt; Textiles &amp; biosourcés (&gt;90%) &gt; compris entre 2 kg et 3 kg exclus</t>
  </si>
  <si>
    <t>Entretien et aménagement du jardin &gt; Pots et contenants &gt; Textiles &amp; biosourcés (&gt;90%) &gt; compris entre 3 kg et 5 kg exclus</t>
  </si>
  <si>
    <t>Entretien et aménagement du jardin &gt; Pots et contenants &gt; Textiles &amp; biosourcés (&gt;90%) &gt; compris entre 5 kg et 7 kg exclus</t>
  </si>
  <si>
    <t>Entretien et aménagement du jardin &gt; Pots et contenants &gt; Textiles &amp; biosourcés (&gt;90%) &gt; compris entre 7 kg et 10 kg exclus</t>
  </si>
  <si>
    <t>Entretien et aménagement du jardin &gt; Pots et contenants &gt; Textiles &amp; biosourcés (&gt;90%) &gt; compris entre 10 kg et 15 kg exclus</t>
  </si>
  <si>
    <t>Entretien et aménagement du jardin &gt; Pots et contenants &gt; Textiles &amp; biosourcés (&gt;90%) &gt; compris entre 15 kg et 20 kg exclus</t>
  </si>
  <si>
    <t>Entretien et aménagement du jardin &gt; Pots et contenants &gt; Textiles &amp; biosourcés (&gt;90%) &gt; plus de 20 kg</t>
  </si>
  <si>
    <t>Code</t>
  </si>
  <si>
    <t>Numéro</t>
  </si>
  <si>
    <t>Outillage à main, EPI, accessoires et bâches</t>
  </si>
  <si>
    <t>Par ailleurs, les adhérents éligibles au régime simplifié restent cependant libres de déclarer leurs mises sur le marché selon le régime de déclaration général.</t>
  </si>
  <si>
    <t>Barème simplifié ABJ 2026</t>
  </si>
  <si>
    <t>Produit inférieur à 60 kg</t>
  </si>
  <si>
    <t>Tarif - € / unité de vente HT</t>
  </si>
  <si>
    <t>inférieur à 1 kg</t>
  </si>
  <si>
    <t>1 à 10 kg exclu</t>
  </si>
  <si>
    <t>10 à 30 kg exclu</t>
  </si>
  <si>
    <t>30 à 60 kg inclus</t>
  </si>
  <si>
    <t>Produit supérieur à 60 kg</t>
  </si>
  <si>
    <t>Tarif - € / tonne HT</t>
  </si>
  <si>
    <t>Bois et/ou métal majoritaire</t>
  </si>
  <si>
    <t>Plastique mono-résine majoritaire</t>
  </si>
  <si>
    <t xml:space="preserve">Nb : Pour tous, un minimum de 80 € s’applique pour couvrir les frais administratifs de Valobat. </t>
  </si>
  <si>
    <t>Toute entreprise dont la mise en marché de produits ABJ (catégories 3 et 4 cumulées) n’excède pas 10 000 pièces, dans la limite de 15 tonnes.</t>
  </si>
  <si>
    <t>Oui</t>
  </si>
  <si>
    <t>Non</t>
  </si>
  <si>
    <t>Eco-modulation pièces détachées</t>
  </si>
  <si>
    <t>Eco-modulation Bois non certifié</t>
  </si>
  <si>
    <t>Tarif HT</t>
  </si>
  <si>
    <t>Caractéristique</t>
  </si>
  <si>
    <t>Eco-modulation</t>
  </si>
  <si>
    <t>Evolution 2025-2026</t>
  </si>
  <si>
    <t>nouveau en 2026</t>
  </si>
  <si>
    <t>Code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</si>
</sst>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Calibri"/>
      <family val="2"/>
    </font>
    <font>
      <sz val="10.5"/>
      <color rgb="FF000000"/>
      <name val="Aptos"/>
      <family val="2"/>
    </font>
    <font>
      <b/>
      <u/>
      <sz val="20"/>
      <color theme="5"/>
      <name val="Aptos Narrow"/>
      <family val="2"/>
      <scheme val="minor"/>
    </font>
    <font>
      <sz val="12"/>
      <color rgb="FF4F4F4F"/>
      <name val="Aptos"/>
      <family val="2"/>
    </font>
    <font>
      <b/>
      <sz val="14"/>
      <color rgb="FFFFFFFF"/>
      <name val="Century Gothic"/>
    </font>
    <font>
      <sz val="14"/>
      <color rgb="FF000000"/>
      <name val="Century Gothic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7F5555"/>
        <bgColor indexed="64"/>
      </patternFill>
    </fill>
    <fill>
      <patternFill patternType="solid">
        <fgColor rgb="FFD8D1D1"/>
        <bgColor indexed="64"/>
      </patternFill>
    </fill>
    <fill>
      <patternFill patternType="solid">
        <fgColor rgb="FFECE9E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C9C9C9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0" fillId="0" borderId="0" xfId="0" applyNumberFormat="1"/>
    <xf numFmtId="44" fontId="0" fillId="3" borderId="0" xfId="1" applyFont="1" applyFill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49" fontId="0" fillId="0" borderId="0" xfId="0" applyNumberFormat="1" applyAlignment="1">
      <alignment vertical="center"/>
    </xf>
    <xf numFmtId="0" fontId="4" fillId="0" borderId="3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left" vertical="center" wrapText="1" readingOrder="1"/>
    </xf>
    <xf numFmtId="49" fontId="0" fillId="0" borderId="0" xfId="0" applyNumberForma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left" vertical="center" readingOrder="1"/>
    </xf>
    <xf numFmtId="0" fontId="7" fillId="5" borderId="5" xfId="0" applyFont="1" applyFill="1" applyBorder="1" applyAlignment="1">
      <alignment horizontal="center" vertical="center" wrapText="1" readingOrder="1"/>
    </xf>
    <xf numFmtId="0" fontId="8" fillId="6" borderId="6" xfId="0" applyFont="1" applyFill="1" applyBorder="1" applyAlignment="1">
      <alignment horizontal="center" vertical="center" wrapText="1" readingOrder="1"/>
    </xf>
    <xf numFmtId="8" fontId="8" fillId="6" borderId="6" xfId="0" applyNumberFormat="1" applyFont="1" applyFill="1" applyBorder="1" applyAlignment="1">
      <alignment horizontal="center" vertical="center" wrapText="1" readingOrder="1"/>
    </xf>
    <xf numFmtId="0" fontId="8" fillId="7" borderId="7" xfId="0" applyFont="1" applyFill="1" applyBorder="1" applyAlignment="1">
      <alignment horizontal="center" vertical="center" wrapText="1" readingOrder="1"/>
    </xf>
    <xf numFmtId="8" fontId="8" fillId="7" borderId="7" xfId="0" applyNumberFormat="1" applyFont="1" applyFill="1" applyBorder="1" applyAlignment="1">
      <alignment horizontal="center" vertical="center" wrapText="1" readingOrder="1"/>
    </xf>
    <xf numFmtId="0" fontId="8" fillId="6" borderId="7" xfId="0" applyFont="1" applyFill="1" applyBorder="1" applyAlignment="1">
      <alignment horizontal="center" vertical="center" wrapText="1" readingOrder="1"/>
    </xf>
    <xf numFmtId="8" fontId="8" fillId="6" borderId="7" xfId="0" applyNumberFormat="1" applyFont="1" applyFill="1" applyBorder="1" applyAlignment="1">
      <alignment horizontal="center" vertical="center" wrapText="1" readingOrder="1"/>
    </xf>
    <xf numFmtId="49" fontId="0" fillId="0" borderId="4" xfId="0" applyNumberFormat="1" applyBorder="1" applyAlignment="1">
      <alignment vertical="center"/>
    </xf>
    <xf numFmtId="49" fontId="0" fillId="0" borderId="0" xfId="0" quotePrefix="1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readingOrder="1"/>
    </xf>
  </cellXfs>
  <cellStyles count="2">
    <cellStyle name="Monétaire" xfId="1" builtinId="4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numFmt numFmtId="30" formatCode="@"/>
      <fill>
        <patternFill patternType="solid">
          <fgColor indexed="64"/>
          <bgColor rgb="FFFFFF00"/>
        </patternFill>
      </fill>
      <alignment vertic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vertical="center" textRotation="0" indent="0" justifyLastLine="0" shrinkToFit="0"/>
    </dxf>
    <dxf>
      <alignment vertical="center" textRotation="0" indent="0" justifyLastLine="0" shrinkToFit="0"/>
    </dxf>
    <dxf>
      <alignment vertical="center" textRotation="0" indent="0" justifyLastLine="0" shrinkToFit="0"/>
    </dxf>
    <dxf>
      <numFmt numFmtId="30" formatCode="@"/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Display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CB40EF7-E3C6-4121-A11A-170ED293098B}" name="Famille" displayName="Famille" ref="A1:B3" totalsRowShown="0">
  <autoFilter ref="A1:B3" xr:uid="{9CB40EF7-E3C6-4121-A11A-170ED293098B}"/>
  <tableColumns count="2">
    <tableColumn id="2" xr3:uid="{6AF32A0D-EDCB-4E68-8847-7142DD853716}" name="Code" dataDxfId="10"/>
    <tableColumn id="1" xr3:uid="{E9B4A6CD-0244-46DB-A941-E8368969BF44}" name="Libellé" dataDxfId="9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C3262CE-F693-434C-B89D-94035A9F94FF}" name="SousFamille" displayName="SousFamille" ref="A1:B7" totalsRowShown="0">
  <autoFilter ref="A1:B7" xr:uid="{5C3262CE-F693-434C-B89D-94035A9F94FF}"/>
  <tableColumns count="2">
    <tableColumn id="2" xr3:uid="{411C0153-7A1E-4E86-89DD-5D0C9B7CB88A}" name="Numéro" dataDxfId="8"/>
    <tableColumn id="1" xr3:uid="{588F6CB3-3BA2-4A73-BDD1-01A116C95338}" name="Libellé"/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E143626-2FD0-422F-9F1C-35D7DAFE906E}" name="Materiau" displayName="Materiau" ref="A1:B7" totalsRowShown="0">
  <autoFilter ref="A1:B7" xr:uid="{9E143626-2FD0-422F-9F1C-35D7DAFE906E}"/>
  <tableColumns count="2">
    <tableColumn id="2" xr3:uid="{C8169039-A1B7-4206-80BC-F065EDA318E2}" name="Code" dataDxfId="7"/>
    <tableColumn id="1" xr3:uid="{A27E5059-6451-4672-B263-F33B0C9ABE74}" name="Libellé"/>
  </tableColumns>
  <tableStyleInfo name="TableStyleMedium1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E00792-DECD-45DF-8A56-C3797D75AE29}" name="Tableau5" displayName="Tableau5" ref="A1:B18" totalsRowShown="0">
  <autoFilter ref="A1:B18" xr:uid="{74E00792-DECD-45DF-8A56-C3797D75AE29}"/>
  <tableColumns count="2">
    <tableColumn id="2" xr3:uid="{C1B0CEBC-E4E6-4EF6-B08E-F99946FF0971}" name="Code" dataDxfId="6"/>
    <tableColumn id="1" xr3:uid="{9FE37C2C-8310-4190-9EB7-D4C63794D34C}" name="Libellé" dataDxfId="5"/>
  </tableColumns>
  <tableStyleInfo name="TableStyleMedium1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652FC1C-0A08-43E9-9F65-F1EDB900A9E6}" name="Tableau52" displayName="Tableau52" ref="A1:B4" totalsRowShown="0" headerRowDxfId="4" dataDxfId="3">
  <autoFilter ref="A1:B4" xr:uid="{2652FC1C-0A08-43E9-9F65-F1EDB900A9E6}"/>
  <sortState xmlns:xlrd2="http://schemas.microsoft.com/office/spreadsheetml/2017/richdata2" ref="A2:B3">
    <sortCondition ref="A2:A3"/>
  </sortState>
  <tableColumns count="2">
    <tableColumn id="2" xr3:uid="{B149BD86-7C18-4C4C-A615-D225AB518E97}" name="Code" dataDxfId="2"/>
    <tableColumn id="1" xr3:uid="{436B3C71-3361-40F8-90E5-F0DC88B221A8}" name="Libellé" dataDxfId="1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D9E13-CFA6-482D-BAA7-CB55B66DC632}">
  <dimension ref="A1:O803"/>
  <sheetViews>
    <sheetView tabSelected="1" workbookViewId="0">
      <selection activeCell="E6" sqref="E6"/>
    </sheetView>
  </sheetViews>
  <sheetFormatPr baseColWidth="10" defaultColWidth="11.453125" defaultRowHeight="14.5" x14ac:dyDescent="0.35"/>
  <cols>
    <col min="4" max="4" width="0" hidden="1" customWidth="1"/>
    <col min="6" max="6" width="0" hidden="1" customWidth="1"/>
    <col min="8" max="8" width="0" hidden="1" customWidth="1"/>
    <col min="10" max="10" width="0" hidden="1" customWidth="1"/>
    <col min="11" max="11" width="30.453125" bestFit="1" customWidth="1"/>
    <col min="12" max="12" width="0" style="6" hidden="1" customWidth="1"/>
    <col min="13" max="13" width="53.54296875" customWidth="1"/>
    <col min="14" max="14" width="36.7265625" customWidth="1"/>
  </cols>
  <sheetData>
    <row r="1" spans="1:15" ht="29" x14ac:dyDescent="0.35">
      <c r="A1" s="1" t="s">
        <v>1298</v>
      </c>
      <c r="B1" s="2" t="s">
        <v>1293</v>
      </c>
      <c r="C1" s="2" t="s">
        <v>5</v>
      </c>
      <c r="D1" s="2" t="s">
        <v>843</v>
      </c>
      <c r="E1" s="2" t="s">
        <v>0</v>
      </c>
      <c r="F1" s="2" t="s">
        <v>844</v>
      </c>
      <c r="G1" s="2" t="s">
        <v>1</v>
      </c>
      <c r="H1" s="2" t="s">
        <v>845</v>
      </c>
      <c r="I1" s="2" t="s">
        <v>2</v>
      </c>
      <c r="J1" s="2" t="s">
        <v>1294</v>
      </c>
      <c r="K1" s="2" t="s">
        <v>3</v>
      </c>
      <c r="L1" s="2" t="s">
        <v>1295</v>
      </c>
      <c r="M1" s="2" t="s">
        <v>4</v>
      </c>
      <c r="N1" s="2" t="s">
        <v>846</v>
      </c>
      <c r="O1" s="2" t="s">
        <v>1296</v>
      </c>
    </row>
    <row r="2" spans="1:15" x14ac:dyDescent="0.35">
      <c r="A2" s="3" t="s">
        <v>6</v>
      </c>
      <c r="B2" s="4">
        <v>460</v>
      </c>
      <c r="C2" t="s">
        <v>13</v>
      </c>
      <c r="D2" t="str">
        <f>_xlfn.XLOOKUP(E2,Famille!$B:$B,Famille!$A:$A)</f>
        <v>53</v>
      </c>
      <c r="E2" t="s">
        <v>7</v>
      </c>
      <c r="F2" t="str">
        <f>_xlfn.XLOOKUP(G2,Type!$B:$B,Type!$A:$A)</f>
        <v>01</v>
      </c>
      <c r="G2" t="s">
        <v>8</v>
      </c>
      <c r="H2" t="str">
        <f>_xlfn.XLOOKUP(I2,Matériau!$B:$B,Matériau!$A:$A)</f>
        <v>01</v>
      </c>
      <c r="I2" t="s">
        <v>9</v>
      </c>
      <c r="J2" t="str">
        <f>_xlfn.XLOOKUP(K2,Caractéristique!$B:$B,Caractéristique!$A:$A)</f>
        <v>00</v>
      </c>
      <c r="K2" t="s">
        <v>10</v>
      </c>
      <c r="L2" s="5" t="s">
        <v>11</v>
      </c>
      <c r="M2" t="s">
        <v>12</v>
      </c>
      <c r="N2" t="s">
        <v>848</v>
      </c>
    </row>
    <row r="3" spans="1:15" x14ac:dyDescent="0.35">
      <c r="A3" s="3" t="s">
        <v>14</v>
      </c>
      <c r="B3" s="4">
        <v>437</v>
      </c>
      <c r="C3" t="s">
        <v>13</v>
      </c>
      <c r="D3" t="str">
        <f>_xlfn.XLOOKUP(E3,Famille!$B:$B,Famille!$A:$A)</f>
        <v>53</v>
      </c>
      <c r="E3" t="s">
        <v>7</v>
      </c>
      <c r="F3" t="str">
        <f>_xlfn.XLOOKUP(G3,Type!$B:$B,Type!$A:$A)</f>
        <v>01</v>
      </c>
      <c r="G3" t="s">
        <v>8</v>
      </c>
      <c r="H3" t="str">
        <f>_xlfn.XLOOKUP(I3,Matériau!$B:$B,Matériau!$A:$A)</f>
        <v>01</v>
      </c>
      <c r="I3" t="s">
        <v>9</v>
      </c>
      <c r="J3" t="str">
        <f>_xlfn.XLOOKUP(K3,Caractéristique!$B:$B,Caractéristique!$A:$A)</f>
        <v>00</v>
      </c>
      <c r="K3" t="s">
        <v>10</v>
      </c>
      <c r="L3" s="5" t="s">
        <v>15</v>
      </c>
      <c r="M3" t="s">
        <v>16</v>
      </c>
      <c r="N3" t="s">
        <v>848</v>
      </c>
    </row>
    <row r="4" spans="1:15" x14ac:dyDescent="0.35">
      <c r="A4" s="3" t="s">
        <v>17</v>
      </c>
      <c r="B4" s="4">
        <v>0.23</v>
      </c>
      <c r="C4" t="s">
        <v>19</v>
      </c>
      <c r="D4" t="str">
        <f>_xlfn.XLOOKUP(E4,Famille!$B:$B,Famille!$A:$A)</f>
        <v>53</v>
      </c>
      <c r="E4" t="s">
        <v>7</v>
      </c>
      <c r="F4" t="str">
        <f>_xlfn.XLOOKUP(G4,Type!$B:$B,Type!$A:$A)</f>
        <v>01</v>
      </c>
      <c r="G4" t="s">
        <v>8</v>
      </c>
      <c r="H4" t="str">
        <f>_xlfn.XLOOKUP(I4,Matériau!$B:$B,Matériau!$A:$A)</f>
        <v>01</v>
      </c>
      <c r="I4" t="s">
        <v>9</v>
      </c>
      <c r="J4" t="str">
        <f>_xlfn.XLOOKUP(K4,Caractéristique!$B:$B,Caractéristique!$A:$A)</f>
        <v>01</v>
      </c>
      <c r="K4" t="s">
        <v>18</v>
      </c>
      <c r="L4" s="5" t="s">
        <v>11</v>
      </c>
      <c r="M4" t="s">
        <v>12</v>
      </c>
      <c r="N4" t="s">
        <v>849</v>
      </c>
    </row>
    <row r="5" spans="1:15" x14ac:dyDescent="0.35">
      <c r="A5" s="3" t="s">
        <v>20</v>
      </c>
      <c r="B5" s="4">
        <v>0.22</v>
      </c>
      <c r="C5" t="s">
        <v>19</v>
      </c>
      <c r="D5" t="str">
        <f>_xlfn.XLOOKUP(E5,Famille!$B:$B,Famille!$A:$A)</f>
        <v>53</v>
      </c>
      <c r="E5" t="s">
        <v>7</v>
      </c>
      <c r="F5" t="str">
        <f>_xlfn.XLOOKUP(G5,Type!$B:$B,Type!$A:$A)</f>
        <v>01</v>
      </c>
      <c r="G5" t="s">
        <v>8</v>
      </c>
      <c r="H5" t="str">
        <f>_xlfn.XLOOKUP(I5,Matériau!$B:$B,Matériau!$A:$A)</f>
        <v>01</v>
      </c>
      <c r="I5" t="s">
        <v>9</v>
      </c>
      <c r="J5" t="str">
        <f>_xlfn.XLOOKUP(K5,Caractéristique!$B:$B,Caractéristique!$A:$A)</f>
        <v>01</v>
      </c>
      <c r="K5" t="s">
        <v>18</v>
      </c>
      <c r="L5" s="5" t="s">
        <v>15</v>
      </c>
      <c r="M5" t="s">
        <v>16</v>
      </c>
      <c r="N5" t="s">
        <v>849</v>
      </c>
    </row>
    <row r="6" spans="1:15" x14ac:dyDescent="0.35">
      <c r="A6" s="3" t="s">
        <v>21</v>
      </c>
      <c r="B6" s="4">
        <v>0.46</v>
      </c>
      <c r="C6" t="s">
        <v>19</v>
      </c>
      <c r="D6" t="str">
        <f>_xlfn.XLOOKUP(E6,Famille!$B:$B,Famille!$A:$A)</f>
        <v>53</v>
      </c>
      <c r="E6" t="s">
        <v>7</v>
      </c>
      <c r="F6" t="str">
        <f>_xlfn.XLOOKUP(G6,Type!$B:$B,Type!$A:$A)</f>
        <v>01</v>
      </c>
      <c r="G6" t="s">
        <v>8</v>
      </c>
      <c r="H6" t="str">
        <f>_xlfn.XLOOKUP(I6,Matériau!$B:$B,Matériau!$A:$A)</f>
        <v>01</v>
      </c>
      <c r="I6" t="s">
        <v>9</v>
      </c>
      <c r="J6" t="str">
        <f>_xlfn.XLOOKUP(K6,Caractéristique!$B:$B,Caractéristique!$A:$A)</f>
        <v>02</v>
      </c>
      <c r="K6" t="s">
        <v>22</v>
      </c>
      <c r="L6" s="5" t="s">
        <v>11</v>
      </c>
      <c r="M6" t="s">
        <v>12</v>
      </c>
      <c r="N6" t="s">
        <v>851</v>
      </c>
    </row>
    <row r="7" spans="1:15" x14ac:dyDescent="0.35">
      <c r="A7" s="3" t="s">
        <v>23</v>
      </c>
      <c r="B7" s="4">
        <v>0.44</v>
      </c>
      <c r="C7" t="s">
        <v>19</v>
      </c>
      <c r="D7" t="str">
        <f>_xlfn.XLOOKUP(E7,Famille!$B:$B,Famille!$A:$A)</f>
        <v>53</v>
      </c>
      <c r="E7" t="s">
        <v>7</v>
      </c>
      <c r="F7" t="str">
        <f>_xlfn.XLOOKUP(G7,Type!$B:$B,Type!$A:$A)</f>
        <v>01</v>
      </c>
      <c r="G7" t="s">
        <v>8</v>
      </c>
      <c r="H7" t="str">
        <f>_xlfn.XLOOKUP(I7,Matériau!$B:$B,Matériau!$A:$A)</f>
        <v>01</v>
      </c>
      <c r="I7" t="s">
        <v>9</v>
      </c>
      <c r="J7" t="str">
        <f>_xlfn.XLOOKUP(K7,Caractéristique!$B:$B,Caractéristique!$A:$A)</f>
        <v>02</v>
      </c>
      <c r="K7" t="s">
        <v>22</v>
      </c>
      <c r="L7" s="5" t="s">
        <v>15</v>
      </c>
      <c r="M7" t="s">
        <v>16</v>
      </c>
      <c r="N7" t="s">
        <v>851</v>
      </c>
    </row>
    <row r="8" spans="1:15" x14ac:dyDescent="0.35">
      <c r="A8" s="3" t="s">
        <v>24</v>
      </c>
      <c r="B8" s="4">
        <v>0.92</v>
      </c>
      <c r="C8" t="s">
        <v>19</v>
      </c>
      <c r="D8" t="str">
        <f>_xlfn.XLOOKUP(E8,Famille!$B:$B,Famille!$A:$A)</f>
        <v>53</v>
      </c>
      <c r="E8" t="s">
        <v>7</v>
      </c>
      <c r="F8" t="str">
        <f>_xlfn.XLOOKUP(G8,Type!$B:$B,Type!$A:$A)</f>
        <v>01</v>
      </c>
      <c r="G8" t="s">
        <v>8</v>
      </c>
      <c r="H8" t="str">
        <f>_xlfn.XLOOKUP(I8,Matériau!$B:$B,Matériau!$A:$A)</f>
        <v>01</v>
      </c>
      <c r="I8" t="s">
        <v>9</v>
      </c>
      <c r="J8" t="str">
        <f>_xlfn.XLOOKUP(K8,Caractéristique!$B:$B,Caractéristique!$A:$A)</f>
        <v>03</v>
      </c>
      <c r="K8" t="s">
        <v>25</v>
      </c>
      <c r="L8" s="5" t="s">
        <v>11</v>
      </c>
      <c r="M8" t="s">
        <v>12</v>
      </c>
      <c r="N8" t="s">
        <v>853</v>
      </c>
    </row>
    <row r="9" spans="1:15" x14ac:dyDescent="0.35">
      <c r="A9" s="3" t="s">
        <v>26</v>
      </c>
      <c r="B9" s="4">
        <v>0.87</v>
      </c>
      <c r="C9" t="s">
        <v>19</v>
      </c>
      <c r="D9" t="str">
        <f>_xlfn.XLOOKUP(E9,Famille!$B:$B,Famille!$A:$A)</f>
        <v>53</v>
      </c>
      <c r="E9" t="s">
        <v>7</v>
      </c>
      <c r="F9" t="str">
        <f>_xlfn.XLOOKUP(G9,Type!$B:$B,Type!$A:$A)</f>
        <v>01</v>
      </c>
      <c r="G9" t="s">
        <v>8</v>
      </c>
      <c r="H9" t="str">
        <f>_xlfn.XLOOKUP(I9,Matériau!$B:$B,Matériau!$A:$A)</f>
        <v>01</v>
      </c>
      <c r="I9" t="s">
        <v>9</v>
      </c>
      <c r="J9" t="str">
        <f>_xlfn.XLOOKUP(K9,Caractéristique!$B:$B,Caractéristique!$A:$A)</f>
        <v>03</v>
      </c>
      <c r="K9" t="s">
        <v>25</v>
      </c>
      <c r="L9" s="5" t="s">
        <v>15</v>
      </c>
      <c r="M9" t="s">
        <v>16</v>
      </c>
      <c r="N9" t="s">
        <v>853</v>
      </c>
    </row>
    <row r="10" spans="1:15" x14ac:dyDescent="0.35">
      <c r="A10" s="3" t="s">
        <v>27</v>
      </c>
      <c r="B10" s="4">
        <v>1.38</v>
      </c>
      <c r="C10" t="s">
        <v>19</v>
      </c>
      <c r="D10" t="str">
        <f>_xlfn.XLOOKUP(E10,Famille!$B:$B,Famille!$A:$A)</f>
        <v>53</v>
      </c>
      <c r="E10" t="s">
        <v>7</v>
      </c>
      <c r="F10" t="str">
        <f>_xlfn.XLOOKUP(G10,Type!$B:$B,Type!$A:$A)</f>
        <v>01</v>
      </c>
      <c r="G10" t="s">
        <v>8</v>
      </c>
      <c r="H10" t="str">
        <f>_xlfn.XLOOKUP(I10,Matériau!$B:$B,Matériau!$A:$A)</f>
        <v>01</v>
      </c>
      <c r="I10" t="s">
        <v>9</v>
      </c>
      <c r="J10" t="str">
        <f>_xlfn.XLOOKUP(K10,Caractéristique!$B:$B,Caractéristique!$A:$A)</f>
        <v>04</v>
      </c>
      <c r="K10" t="s">
        <v>28</v>
      </c>
      <c r="L10" s="5" t="s">
        <v>11</v>
      </c>
      <c r="M10" t="s">
        <v>12</v>
      </c>
      <c r="N10" t="s">
        <v>855</v>
      </c>
    </row>
    <row r="11" spans="1:15" x14ac:dyDescent="0.35">
      <c r="A11" s="3" t="s">
        <v>29</v>
      </c>
      <c r="B11" s="4">
        <v>1.31</v>
      </c>
      <c r="C11" t="s">
        <v>19</v>
      </c>
      <c r="D11" t="str">
        <f>_xlfn.XLOOKUP(E11,Famille!$B:$B,Famille!$A:$A)</f>
        <v>53</v>
      </c>
      <c r="E11" t="s">
        <v>7</v>
      </c>
      <c r="F11" t="str">
        <f>_xlfn.XLOOKUP(G11,Type!$B:$B,Type!$A:$A)</f>
        <v>01</v>
      </c>
      <c r="G11" t="s">
        <v>8</v>
      </c>
      <c r="H11" t="str">
        <f>_xlfn.XLOOKUP(I11,Matériau!$B:$B,Matériau!$A:$A)</f>
        <v>01</v>
      </c>
      <c r="I11" t="s">
        <v>9</v>
      </c>
      <c r="J11" t="str">
        <f>_xlfn.XLOOKUP(K11,Caractéristique!$B:$B,Caractéristique!$A:$A)</f>
        <v>04</v>
      </c>
      <c r="K11" t="s">
        <v>28</v>
      </c>
      <c r="L11" s="5" t="s">
        <v>15</v>
      </c>
      <c r="M11" t="s">
        <v>16</v>
      </c>
      <c r="N11" t="s">
        <v>855</v>
      </c>
    </row>
    <row r="12" spans="1:15" x14ac:dyDescent="0.35">
      <c r="A12" s="3" t="s">
        <v>30</v>
      </c>
      <c r="B12" s="4">
        <v>2.2999999999999998</v>
      </c>
      <c r="C12" t="s">
        <v>19</v>
      </c>
      <c r="D12" t="str">
        <f>_xlfn.XLOOKUP(E12,Famille!$B:$B,Famille!$A:$A)</f>
        <v>53</v>
      </c>
      <c r="E12" t="s">
        <v>7</v>
      </c>
      <c r="F12" t="str">
        <f>_xlfn.XLOOKUP(G12,Type!$B:$B,Type!$A:$A)</f>
        <v>01</v>
      </c>
      <c r="G12" t="s">
        <v>8</v>
      </c>
      <c r="H12" t="str">
        <f>_xlfn.XLOOKUP(I12,Matériau!$B:$B,Matériau!$A:$A)</f>
        <v>01</v>
      </c>
      <c r="I12" t="s">
        <v>9</v>
      </c>
      <c r="J12" t="str">
        <f>_xlfn.XLOOKUP(K12,Caractéristique!$B:$B,Caractéristique!$A:$A)</f>
        <v>05</v>
      </c>
      <c r="K12" t="s">
        <v>31</v>
      </c>
      <c r="L12" s="5" t="s">
        <v>11</v>
      </c>
      <c r="M12" t="s">
        <v>12</v>
      </c>
      <c r="N12" t="s">
        <v>857</v>
      </c>
    </row>
    <row r="13" spans="1:15" x14ac:dyDescent="0.35">
      <c r="A13" s="3" t="s">
        <v>32</v>
      </c>
      <c r="B13" s="4">
        <v>2.19</v>
      </c>
      <c r="C13" t="s">
        <v>19</v>
      </c>
      <c r="D13" t="str">
        <f>_xlfn.XLOOKUP(E13,Famille!$B:$B,Famille!$A:$A)</f>
        <v>53</v>
      </c>
      <c r="E13" t="s">
        <v>7</v>
      </c>
      <c r="F13" t="str">
        <f>_xlfn.XLOOKUP(G13,Type!$B:$B,Type!$A:$A)</f>
        <v>01</v>
      </c>
      <c r="G13" t="s">
        <v>8</v>
      </c>
      <c r="H13" t="str">
        <f>_xlfn.XLOOKUP(I13,Matériau!$B:$B,Matériau!$A:$A)</f>
        <v>01</v>
      </c>
      <c r="I13" t="s">
        <v>9</v>
      </c>
      <c r="J13" t="str">
        <f>_xlfn.XLOOKUP(K13,Caractéristique!$B:$B,Caractéristique!$A:$A)</f>
        <v>05</v>
      </c>
      <c r="K13" t="s">
        <v>31</v>
      </c>
      <c r="L13" s="5" t="s">
        <v>15</v>
      </c>
      <c r="M13" t="s">
        <v>16</v>
      </c>
      <c r="N13" t="s">
        <v>857</v>
      </c>
    </row>
    <row r="14" spans="1:15" x14ac:dyDescent="0.35">
      <c r="A14" s="3" t="s">
        <v>33</v>
      </c>
      <c r="B14" s="4">
        <v>3.22</v>
      </c>
      <c r="C14" t="s">
        <v>19</v>
      </c>
      <c r="D14" t="str">
        <f>_xlfn.XLOOKUP(E14,Famille!$B:$B,Famille!$A:$A)</f>
        <v>53</v>
      </c>
      <c r="E14" t="s">
        <v>7</v>
      </c>
      <c r="F14" t="str">
        <f>_xlfn.XLOOKUP(G14,Type!$B:$B,Type!$A:$A)</f>
        <v>01</v>
      </c>
      <c r="G14" t="s">
        <v>8</v>
      </c>
      <c r="H14" t="str">
        <f>_xlfn.XLOOKUP(I14,Matériau!$B:$B,Matériau!$A:$A)</f>
        <v>01</v>
      </c>
      <c r="I14" t="s">
        <v>9</v>
      </c>
      <c r="J14" t="str">
        <f>_xlfn.XLOOKUP(K14,Caractéristique!$B:$B,Caractéristique!$A:$A)</f>
        <v>06</v>
      </c>
      <c r="K14" t="s">
        <v>34</v>
      </c>
      <c r="L14" s="5" t="s">
        <v>11</v>
      </c>
      <c r="M14" t="s">
        <v>12</v>
      </c>
      <c r="N14" t="s">
        <v>859</v>
      </c>
    </row>
    <row r="15" spans="1:15" x14ac:dyDescent="0.35">
      <c r="A15" s="3" t="s">
        <v>35</v>
      </c>
      <c r="B15" s="4">
        <v>3.06</v>
      </c>
      <c r="C15" t="s">
        <v>19</v>
      </c>
      <c r="D15" t="str">
        <f>_xlfn.XLOOKUP(E15,Famille!$B:$B,Famille!$A:$A)</f>
        <v>53</v>
      </c>
      <c r="E15" t="s">
        <v>7</v>
      </c>
      <c r="F15" t="str">
        <f>_xlfn.XLOOKUP(G15,Type!$B:$B,Type!$A:$A)</f>
        <v>01</v>
      </c>
      <c r="G15" t="s">
        <v>8</v>
      </c>
      <c r="H15" t="str">
        <f>_xlfn.XLOOKUP(I15,Matériau!$B:$B,Matériau!$A:$A)</f>
        <v>01</v>
      </c>
      <c r="I15" t="s">
        <v>9</v>
      </c>
      <c r="J15" t="str">
        <f>_xlfn.XLOOKUP(K15,Caractéristique!$B:$B,Caractéristique!$A:$A)</f>
        <v>06</v>
      </c>
      <c r="K15" t="s">
        <v>34</v>
      </c>
      <c r="L15" s="5" t="s">
        <v>15</v>
      </c>
      <c r="M15" t="s">
        <v>16</v>
      </c>
      <c r="N15" t="s">
        <v>859</v>
      </c>
    </row>
    <row r="16" spans="1:15" x14ac:dyDescent="0.35">
      <c r="A16" s="3" t="s">
        <v>36</v>
      </c>
      <c r="B16" s="4">
        <v>4.5999999999999996</v>
      </c>
      <c r="C16" t="s">
        <v>19</v>
      </c>
      <c r="D16" t="str">
        <f>_xlfn.XLOOKUP(E16,Famille!$B:$B,Famille!$A:$A)</f>
        <v>53</v>
      </c>
      <c r="E16" t="s">
        <v>7</v>
      </c>
      <c r="F16" t="str">
        <f>_xlfn.XLOOKUP(G16,Type!$B:$B,Type!$A:$A)</f>
        <v>01</v>
      </c>
      <c r="G16" t="s">
        <v>8</v>
      </c>
      <c r="H16" t="str">
        <f>_xlfn.XLOOKUP(I16,Matériau!$B:$B,Matériau!$A:$A)</f>
        <v>01</v>
      </c>
      <c r="I16" t="s">
        <v>9</v>
      </c>
      <c r="J16" s="7">
        <v>16</v>
      </c>
      <c r="K16" t="s">
        <v>37</v>
      </c>
      <c r="L16" s="5" t="s">
        <v>11</v>
      </c>
      <c r="M16" t="s">
        <v>12</v>
      </c>
      <c r="N16" t="s">
        <v>861</v>
      </c>
    </row>
    <row r="17" spans="1:15" x14ac:dyDescent="0.35">
      <c r="A17" s="3" t="s">
        <v>38</v>
      </c>
      <c r="B17" s="4">
        <v>4.37</v>
      </c>
      <c r="C17" t="s">
        <v>19</v>
      </c>
      <c r="D17" t="str">
        <f>_xlfn.XLOOKUP(E17,Famille!$B:$B,Famille!$A:$A)</f>
        <v>53</v>
      </c>
      <c r="E17" t="s">
        <v>7</v>
      </c>
      <c r="F17" t="str">
        <f>_xlfn.XLOOKUP(G17,Type!$B:$B,Type!$A:$A)</f>
        <v>01</v>
      </c>
      <c r="G17" t="s">
        <v>8</v>
      </c>
      <c r="H17" t="str">
        <f>_xlfn.XLOOKUP(I17,Matériau!$B:$B,Matériau!$A:$A)</f>
        <v>01</v>
      </c>
      <c r="I17" t="s">
        <v>9</v>
      </c>
      <c r="J17" s="7">
        <v>16</v>
      </c>
      <c r="K17" t="s">
        <v>37</v>
      </c>
      <c r="L17" s="5" t="s">
        <v>15</v>
      </c>
      <c r="M17" t="s">
        <v>16</v>
      </c>
      <c r="N17" t="s">
        <v>861</v>
      </c>
    </row>
    <row r="18" spans="1:15" x14ac:dyDescent="0.35">
      <c r="A18" s="3" t="s">
        <v>39</v>
      </c>
      <c r="B18" s="4">
        <v>74</v>
      </c>
      <c r="C18" t="s">
        <v>13</v>
      </c>
      <c r="D18" t="str">
        <f>_xlfn.XLOOKUP(E18,Famille!$B:$B,Famille!$A:$A)</f>
        <v>53</v>
      </c>
      <c r="E18" t="s">
        <v>7</v>
      </c>
      <c r="F18" t="str">
        <f>_xlfn.XLOOKUP(G18,Type!$B:$B,Type!$A:$A)</f>
        <v>01</v>
      </c>
      <c r="G18" t="s">
        <v>8</v>
      </c>
      <c r="H18" t="str">
        <f>_xlfn.XLOOKUP(I18,Matériau!$B:$B,Matériau!$A:$A)</f>
        <v>02</v>
      </c>
      <c r="I18" t="s">
        <v>40</v>
      </c>
      <c r="J18" t="str">
        <f>_xlfn.XLOOKUP(K18,Caractéristique!$B:$B,Caractéristique!$A:$A)</f>
        <v>00</v>
      </c>
      <c r="K18" t="s">
        <v>10</v>
      </c>
      <c r="L18" s="5" t="s">
        <v>11</v>
      </c>
      <c r="M18" t="s">
        <v>12</v>
      </c>
      <c r="N18" t="s">
        <v>862</v>
      </c>
    </row>
    <row r="19" spans="1:15" x14ac:dyDescent="0.35">
      <c r="A19" s="3" t="s">
        <v>41</v>
      </c>
      <c r="B19" s="4">
        <v>70.3</v>
      </c>
      <c r="C19" t="s">
        <v>13</v>
      </c>
      <c r="D19" t="str">
        <f>_xlfn.XLOOKUP(E19,Famille!$B:$B,Famille!$A:$A)</f>
        <v>53</v>
      </c>
      <c r="E19" t="s">
        <v>7</v>
      </c>
      <c r="F19" t="str">
        <f>_xlfn.XLOOKUP(G19,Type!$B:$B,Type!$A:$A)</f>
        <v>01</v>
      </c>
      <c r="G19" t="s">
        <v>8</v>
      </c>
      <c r="H19" t="str">
        <f>_xlfn.XLOOKUP(I19,Matériau!$B:$B,Matériau!$A:$A)</f>
        <v>02</v>
      </c>
      <c r="I19" t="s">
        <v>40</v>
      </c>
      <c r="J19" t="str">
        <f>_xlfn.XLOOKUP(K19,Caractéristique!$B:$B,Caractéristique!$A:$A)</f>
        <v>00</v>
      </c>
      <c r="K19" t="s">
        <v>10</v>
      </c>
      <c r="L19" s="5" t="s">
        <v>15</v>
      </c>
      <c r="M19" t="s">
        <v>16</v>
      </c>
      <c r="N19" t="s">
        <v>862</v>
      </c>
    </row>
    <row r="20" spans="1:15" x14ac:dyDescent="0.35">
      <c r="A20" s="3" t="s">
        <v>42</v>
      </c>
      <c r="B20" s="4">
        <v>148</v>
      </c>
      <c r="C20" t="s">
        <v>13</v>
      </c>
      <c r="D20" t="str">
        <f>_xlfn.XLOOKUP(E20,Famille!$B:$B,Famille!$A:$A)</f>
        <v>53</v>
      </c>
      <c r="E20" t="s">
        <v>7</v>
      </c>
      <c r="F20" t="str">
        <f>_xlfn.XLOOKUP(G20,Type!$B:$B,Type!$A:$A)</f>
        <v>01</v>
      </c>
      <c r="G20" t="s">
        <v>8</v>
      </c>
      <c r="H20" t="str">
        <f>_xlfn.XLOOKUP(I20,Matériau!$B:$B,Matériau!$A:$A)</f>
        <v>02</v>
      </c>
      <c r="I20" t="s">
        <v>40</v>
      </c>
      <c r="J20" t="str">
        <f>_xlfn.XLOOKUP(K20,Caractéristique!$B:$B,Caractéristique!$A:$A)</f>
        <v>00</v>
      </c>
      <c r="K20" t="s">
        <v>10</v>
      </c>
      <c r="L20" s="5">
        <v>10</v>
      </c>
      <c r="M20" t="s">
        <v>43</v>
      </c>
      <c r="N20" t="s">
        <v>862</v>
      </c>
      <c r="O20" t="s">
        <v>1297</v>
      </c>
    </row>
    <row r="21" spans="1:15" x14ac:dyDescent="0.35">
      <c r="A21" s="3" t="s">
        <v>44</v>
      </c>
      <c r="B21" s="4">
        <v>0.04</v>
      </c>
      <c r="C21" t="s">
        <v>19</v>
      </c>
      <c r="D21" t="str">
        <f>_xlfn.XLOOKUP(E21,Famille!$B:$B,Famille!$A:$A)</f>
        <v>53</v>
      </c>
      <c r="E21" t="s">
        <v>7</v>
      </c>
      <c r="F21" t="str">
        <f>_xlfn.XLOOKUP(G21,Type!$B:$B,Type!$A:$A)</f>
        <v>01</v>
      </c>
      <c r="G21" t="s">
        <v>8</v>
      </c>
      <c r="H21" t="str">
        <f>_xlfn.XLOOKUP(I21,Matériau!$B:$B,Matériau!$A:$A)</f>
        <v>02</v>
      </c>
      <c r="I21" t="s">
        <v>40</v>
      </c>
      <c r="J21" t="str">
        <f>_xlfn.XLOOKUP(K21,Caractéristique!$B:$B,Caractéristique!$A:$A)</f>
        <v>01</v>
      </c>
      <c r="K21" t="s">
        <v>18</v>
      </c>
      <c r="L21" s="5" t="s">
        <v>11</v>
      </c>
      <c r="M21" t="s">
        <v>12</v>
      </c>
      <c r="N21" t="s">
        <v>863</v>
      </c>
    </row>
    <row r="22" spans="1:15" x14ac:dyDescent="0.35">
      <c r="A22" s="3" t="s">
        <v>45</v>
      </c>
      <c r="B22" s="4">
        <v>0.04</v>
      </c>
      <c r="C22" t="s">
        <v>19</v>
      </c>
      <c r="D22" t="str">
        <f>_xlfn.XLOOKUP(E22,Famille!$B:$B,Famille!$A:$A)</f>
        <v>53</v>
      </c>
      <c r="E22" t="s">
        <v>7</v>
      </c>
      <c r="F22" t="str">
        <f>_xlfn.XLOOKUP(G22,Type!$B:$B,Type!$A:$A)</f>
        <v>01</v>
      </c>
      <c r="G22" t="s">
        <v>8</v>
      </c>
      <c r="H22" t="str">
        <f>_xlfn.XLOOKUP(I22,Matériau!$B:$B,Matériau!$A:$A)</f>
        <v>02</v>
      </c>
      <c r="I22" t="s">
        <v>40</v>
      </c>
      <c r="J22" t="str">
        <f>_xlfn.XLOOKUP(K22,Caractéristique!$B:$B,Caractéristique!$A:$A)</f>
        <v>01</v>
      </c>
      <c r="K22" t="s">
        <v>18</v>
      </c>
      <c r="L22" s="5" t="s">
        <v>15</v>
      </c>
      <c r="M22" t="s">
        <v>16</v>
      </c>
      <c r="N22" t="s">
        <v>863</v>
      </c>
    </row>
    <row r="23" spans="1:15" x14ac:dyDescent="0.35">
      <c r="A23" s="3" t="s">
        <v>46</v>
      </c>
      <c r="B23" s="4">
        <v>0.08</v>
      </c>
      <c r="C23" t="s">
        <v>19</v>
      </c>
      <c r="D23" t="str">
        <f>_xlfn.XLOOKUP(E23,Famille!$B:$B,Famille!$A:$A)</f>
        <v>53</v>
      </c>
      <c r="E23" t="s">
        <v>7</v>
      </c>
      <c r="F23" t="str">
        <f>_xlfn.XLOOKUP(G23,Type!$B:$B,Type!$A:$A)</f>
        <v>01</v>
      </c>
      <c r="G23" t="s">
        <v>8</v>
      </c>
      <c r="H23" t="str">
        <f>_xlfn.XLOOKUP(I23,Matériau!$B:$B,Matériau!$A:$A)</f>
        <v>02</v>
      </c>
      <c r="I23" t="s">
        <v>40</v>
      </c>
      <c r="J23" t="str">
        <f>_xlfn.XLOOKUP(K23,Caractéristique!$B:$B,Caractéristique!$A:$A)</f>
        <v>01</v>
      </c>
      <c r="K23" t="s">
        <v>18</v>
      </c>
      <c r="L23" s="5">
        <v>10</v>
      </c>
      <c r="M23" t="s">
        <v>43</v>
      </c>
      <c r="N23" t="s">
        <v>863</v>
      </c>
      <c r="O23" t="s">
        <v>1297</v>
      </c>
    </row>
    <row r="24" spans="1:15" x14ac:dyDescent="0.35">
      <c r="A24" s="3" t="s">
        <v>47</v>
      </c>
      <c r="B24" s="4">
        <v>7.0000000000000007E-2</v>
      </c>
      <c r="C24" t="s">
        <v>19</v>
      </c>
      <c r="D24" t="str">
        <f>_xlfn.XLOOKUP(E24,Famille!$B:$B,Famille!$A:$A)</f>
        <v>53</v>
      </c>
      <c r="E24" t="s">
        <v>7</v>
      </c>
      <c r="F24" t="str">
        <f>_xlfn.XLOOKUP(G24,Type!$B:$B,Type!$A:$A)</f>
        <v>01</v>
      </c>
      <c r="G24" t="s">
        <v>8</v>
      </c>
      <c r="H24" t="str">
        <f>_xlfn.XLOOKUP(I24,Matériau!$B:$B,Matériau!$A:$A)</f>
        <v>02</v>
      </c>
      <c r="I24" t="s">
        <v>40</v>
      </c>
      <c r="J24" t="str">
        <f>_xlfn.XLOOKUP(K24,Caractéristique!$B:$B,Caractéristique!$A:$A)</f>
        <v>02</v>
      </c>
      <c r="K24" t="s">
        <v>22</v>
      </c>
      <c r="L24" s="5" t="s">
        <v>11</v>
      </c>
      <c r="M24" t="s">
        <v>12</v>
      </c>
      <c r="N24" t="s">
        <v>864</v>
      </c>
    </row>
    <row r="25" spans="1:15" x14ac:dyDescent="0.35">
      <c r="A25" s="3" t="s">
        <v>48</v>
      </c>
      <c r="B25" s="4">
        <v>7.0000000000000007E-2</v>
      </c>
      <c r="C25" t="s">
        <v>19</v>
      </c>
      <c r="D25" t="str">
        <f>_xlfn.XLOOKUP(E25,Famille!$B:$B,Famille!$A:$A)</f>
        <v>53</v>
      </c>
      <c r="E25" t="s">
        <v>7</v>
      </c>
      <c r="F25" t="str">
        <f>_xlfn.XLOOKUP(G25,Type!$B:$B,Type!$A:$A)</f>
        <v>01</v>
      </c>
      <c r="G25" t="s">
        <v>8</v>
      </c>
      <c r="H25" t="str">
        <f>_xlfn.XLOOKUP(I25,Matériau!$B:$B,Matériau!$A:$A)</f>
        <v>02</v>
      </c>
      <c r="I25" t="s">
        <v>40</v>
      </c>
      <c r="J25" t="str">
        <f>_xlfn.XLOOKUP(K25,Caractéristique!$B:$B,Caractéristique!$A:$A)</f>
        <v>02</v>
      </c>
      <c r="K25" t="s">
        <v>22</v>
      </c>
      <c r="L25" s="5" t="s">
        <v>15</v>
      </c>
      <c r="M25" t="s">
        <v>16</v>
      </c>
      <c r="N25" t="s">
        <v>864</v>
      </c>
    </row>
    <row r="26" spans="1:15" x14ac:dyDescent="0.35">
      <c r="A26" s="3" t="s">
        <v>49</v>
      </c>
      <c r="B26" s="4">
        <v>0.14000000000000001</v>
      </c>
      <c r="C26" t="s">
        <v>19</v>
      </c>
      <c r="D26" t="str">
        <f>_xlfn.XLOOKUP(E26,Famille!$B:$B,Famille!$A:$A)</f>
        <v>53</v>
      </c>
      <c r="E26" t="s">
        <v>7</v>
      </c>
      <c r="F26" t="str">
        <f>_xlfn.XLOOKUP(G26,Type!$B:$B,Type!$A:$A)</f>
        <v>01</v>
      </c>
      <c r="G26" t="s">
        <v>8</v>
      </c>
      <c r="H26" t="str">
        <f>_xlfn.XLOOKUP(I26,Matériau!$B:$B,Matériau!$A:$A)</f>
        <v>02</v>
      </c>
      <c r="I26" t="s">
        <v>40</v>
      </c>
      <c r="J26" t="str">
        <f>_xlfn.XLOOKUP(K26,Caractéristique!$B:$B,Caractéristique!$A:$A)</f>
        <v>02</v>
      </c>
      <c r="K26" t="s">
        <v>22</v>
      </c>
      <c r="L26" s="5">
        <v>10</v>
      </c>
      <c r="M26" t="s">
        <v>43</v>
      </c>
      <c r="N26" t="s">
        <v>864</v>
      </c>
      <c r="O26" t="s">
        <v>1297</v>
      </c>
    </row>
    <row r="27" spans="1:15" x14ac:dyDescent="0.35">
      <c r="A27" s="3" t="s">
        <v>50</v>
      </c>
      <c r="B27" s="4">
        <v>0.15</v>
      </c>
      <c r="C27" t="s">
        <v>19</v>
      </c>
      <c r="D27" t="str">
        <f>_xlfn.XLOOKUP(E27,Famille!$B:$B,Famille!$A:$A)</f>
        <v>53</v>
      </c>
      <c r="E27" t="s">
        <v>7</v>
      </c>
      <c r="F27" t="str">
        <f>_xlfn.XLOOKUP(G27,Type!$B:$B,Type!$A:$A)</f>
        <v>01</v>
      </c>
      <c r="G27" t="s">
        <v>8</v>
      </c>
      <c r="H27" t="str">
        <f>_xlfn.XLOOKUP(I27,Matériau!$B:$B,Matériau!$A:$A)</f>
        <v>02</v>
      </c>
      <c r="I27" t="s">
        <v>40</v>
      </c>
      <c r="J27" t="str">
        <f>_xlfn.XLOOKUP(K27,Caractéristique!$B:$B,Caractéristique!$A:$A)</f>
        <v>03</v>
      </c>
      <c r="K27" t="s">
        <v>25</v>
      </c>
      <c r="L27" s="5" t="s">
        <v>11</v>
      </c>
      <c r="M27" t="s">
        <v>12</v>
      </c>
      <c r="N27" t="s">
        <v>865</v>
      </c>
    </row>
    <row r="28" spans="1:15" x14ac:dyDescent="0.35">
      <c r="A28" s="3" t="s">
        <v>51</v>
      </c>
      <c r="B28" s="4">
        <v>0.14000000000000001</v>
      </c>
      <c r="C28" t="s">
        <v>19</v>
      </c>
      <c r="D28" t="str">
        <f>_xlfn.XLOOKUP(E28,Famille!$B:$B,Famille!$A:$A)</f>
        <v>53</v>
      </c>
      <c r="E28" t="s">
        <v>7</v>
      </c>
      <c r="F28" t="str">
        <f>_xlfn.XLOOKUP(G28,Type!$B:$B,Type!$A:$A)</f>
        <v>01</v>
      </c>
      <c r="G28" t="s">
        <v>8</v>
      </c>
      <c r="H28" t="str">
        <f>_xlfn.XLOOKUP(I28,Matériau!$B:$B,Matériau!$A:$A)</f>
        <v>02</v>
      </c>
      <c r="I28" t="s">
        <v>40</v>
      </c>
      <c r="J28" t="str">
        <f>_xlfn.XLOOKUP(K28,Caractéristique!$B:$B,Caractéristique!$A:$A)</f>
        <v>03</v>
      </c>
      <c r="K28" t="s">
        <v>25</v>
      </c>
      <c r="L28" s="5" t="s">
        <v>15</v>
      </c>
      <c r="M28" t="s">
        <v>16</v>
      </c>
      <c r="N28" t="s">
        <v>865</v>
      </c>
    </row>
    <row r="29" spans="1:15" x14ac:dyDescent="0.35">
      <c r="A29" s="3" t="s">
        <v>52</v>
      </c>
      <c r="B29" s="4">
        <v>0.3</v>
      </c>
      <c r="C29" t="s">
        <v>19</v>
      </c>
      <c r="D29" t="str">
        <f>_xlfn.XLOOKUP(E29,Famille!$B:$B,Famille!$A:$A)</f>
        <v>53</v>
      </c>
      <c r="E29" t="s">
        <v>7</v>
      </c>
      <c r="F29" t="str">
        <f>_xlfn.XLOOKUP(G29,Type!$B:$B,Type!$A:$A)</f>
        <v>01</v>
      </c>
      <c r="G29" t="s">
        <v>8</v>
      </c>
      <c r="H29" t="str">
        <f>_xlfn.XLOOKUP(I29,Matériau!$B:$B,Matériau!$A:$A)</f>
        <v>02</v>
      </c>
      <c r="I29" t="s">
        <v>40</v>
      </c>
      <c r="J29" t="str">
        <f>_xlfn.XLOOKUP(K29,Caractéristique!$B:$B,Caractéristique!$A:$A)</f>
        <v>03</v>
      </c>
      <c r="K29" t="s">
        <v>25</v>
      </c>
      <c r="L29" s="5">
        <v>10</v>
      </c>
      <c r="M29" t="s">
        <v>43</v>
      </c>
      <c r="N29" t="s">
        <v>865</v>
      </c>
      <c r="O29" t="s">
        <v>1297</v>
      </c>
    </row>
    <row r="30" spans="1:15" x14ac:dyDescent="0.35">
      <c r="A30" s="3" t="s">
        <v>53</v>
      </c>
      <c r="B30" s="4">
        <v>0.22</v>
      </c>
      <c r="C30" t="s">
        <v>19</v>
      </c>
      <c r="D30" t="str">
        <f>_xlfn.XLOOKUP(E30,Famille!$B:$B,Famille!$A:$A)</f>
        <v>53</v>
      </c>
      <c r="E30" t="s">
        <v>7</v>
      </c>
      <c r="F30" t="str">
        <f>_xlfn.XLOOKUP(G30,Type!$B:$B,Type!$A:$A)</f>
        <v>01</v>
      </c>
      <c r="G30" t="s">
        <v>8</v>
      </c>
      <c r="H30" t="str">
        <f>_xlfn.XLOOKUP(I30,Matériau!$B:$B,Matériau!$A:$A)</f>
        <v>02</v>
      </c>
      <c r="I30" t="s">
        <v>40</v>
      </c>
      <c r="J30" t="str">
        <f>_xlfn.XLOOKUP(K30,Caractéristique!$B:$B,Caractéristique!$A:$A)</f>
        <v>04</v>
      </c>
      <c r="K30" t="s">
        <v>28</v>
      </c>
      <c r="L30" s="5" t="s">
        <v>11</v>
      </c>
      <c r="M30" t="s">
        <v>12</v>
      </c>
      <c r="N30" t="s">
        <v>866</v>
      </c>
    </row>
    <row r="31" spans="1:15" x14ac:dyDescent="0.35">
      <c r="A31" s="3" t="s">
        <v>54</v>
      </c>
      <c r="B31" s="4">
        <v>0.21</v>
      </c>
      <c r="C31" t="s">
        <v>19</v>
      </c>
      <c r="D31" t="str">
        <f>_xlfn.XLOOKUP(E31,Famille!$B:$B,Famille!$A:$A)</f>
        <v>53</v>
      </c>
      <c r="E31" t="s">
        <v>7</v>
      </c>
      <c r="F31" t="str">
        <f>_xlfn.XLOOKUP(G31,Type!$B:$B,Type!$A:$A)</f>
        <v>01</v>
      </c>
      <c r="G31" t="s">
        <v>8</v>
      </c>
      <c r="H31" t="str">
        <f>_xlfn.XLOOKUP(I31,Matériau!$B:$B,Matériau!$A:$A)</f>
        <v>02</v>
      </c>
      <c r="I31" t="s">
        <v>40</v>
      </c>
      <c r="J31" t="str">
        <f>_xlfn.XLOOKUP(K31,Caractéristique!$B:$B,Caractéristique!$A:$A)</f>
        <v>04</v>
      </c>
      <c r="K31" t="s">
        <v>28</v>
      </c>
      <c r="L31" s="5" t="s">
        <v>15</v>
      </c>
      <c r="M31" t="s">
        <v>16</v>
      </c>
      <c r="N31" t="s">
        <v>866</v>
      </c>
    </row>
    <row r="32" spans="1:15" x14ac:dyDescent="0.35">
      <c r="A32" s="3" t="s">
        <v>55</v>
      </c>
      <c r="B32" s="4">
        <v>0.44</v>
      </c>
      <c r="C32" t="s">
        <v>19</v>
      </c>
      <c r="D32" t="str">
        <f>_xlfn.XLOOKUP(E32,Famille!$B:$B,Famille!$A:$A)</f>
        <v>53</v>
      </c>
      <c r="E32" t="s">
        <v>7</v>
      </c>
      <c r="F32" t="str">
        <f>_xlfn.XLOOKUP(G32,Type!$B:$B,Type!$A:$A)</f>
        <v>01</v>
      </c>
      <c r="G32" t="s">
        <v>8</v>
      </c>
      <c r="H32" t="str">
        <f>_xlfn.XLOOKUP(I32,Matériau!$B:$B,Matériau!$A:$A)</f>
        <v>02</v>
      </c>
      <c r="I32" t="s">
        <v>40</v>
      </c>
      <c r="J32" t="str">
        <f>_xlfn.XLOOKUP(K32,Caractéristique!$B:$B,Caractéristique!$A:$A)</f>
        <v>04</v>
      </c>
      <c r="K32" t="s">
        <v>28</v>
      </c>
      <c r="L32" s="5">
        <v>10</v>
      </c>
      <c r="M32" t="s">
        <v>43</v>
      </c>
      <c r="N32" t="s">
        <v>866</v>
      </c>
      <c r="O32" t="s">
        <v>1297</v>
      </c>
    </row>
    <row r="33" spans="1:15" x14ac:dyDescent="0.35">
      <c r="A33" s="3" t="s">
        <v>56</v>
      </c>
      <c r="B33" s="4">
        <v>0.37</v>
      </c>
      <c r="C33" t="s">
        <v>19</v>
      </c>
      <c r="D33" t="str">
        <f>_xlfn.XLOOKUP(E33,Famille!$B:$B,Famille!$A:$A)</f>
        <v>53</v>
      </c>
      <c r="E33" t="s">
        <v>7</v>
      </c>
      <c r="F33" t="str">
        <f>_xlfn.XLOOKUP(G33,Type!$B:$B,Type!$A:$A)</f>
        <v>01</v>
      </c>
      <c r="G33" t="s">
        <v>8</v>
      </c>
      <c r="H33" t="str">
        <f>_xlfn.XLOOKUP(I33,Matériau!$B:$B,Matériau!$A:$A)</f>
        <v>02</v>
      </c>
      <c r="I33" t="s">
        <v>40</v>
      </c>
      <c r="J33" t="str">
        <f>_xlfn.XLOOKUP(K33,Caractéristique!$B:$B,Caractéristique!$A:$A)</f>
        <v>05</v>
      </c>
      <c r="K33" t="s">
        <v>31</v>
      </c>
      <c r="L33" s="5" t="s">
        <v>11</v>
      </c>
      <c r="M33" t="s">
        <v>12</v>
      </c>
      <c r="N33" t="s">
        <v>867</v>
      </c>
    </row>
    <row r="34" spans="1:15" x14ac:dyDescent="0.35">
      <c r="A34" s="3" t="s">
        <v>57</v>
      </c>
      <c r="B34" s="4">
        <v>0.35</v>
      </c>
      <c r="C34" t="s">
        <v>19</v>
      </c>
      <c r="D34" t="str">
        <f>_xlfn.XLOOKUP(E34,Famille!$B:$B,Famille!$A:$A)</f>
        <v>53</v>
      </c>
      <c r="E34" t="s">
        <v>7</v>
      </c>
      <c r="F34" t="str">
        <f>_xlfn.XLOOKUP(G34,Type!$B:$B,Type!$A:$A)</f>
        <v>01</v>
      </c>
      <c r="G34" t="s">
        <v>8</v>
      </c>
      <c r="H34" t="str">
        <f>_xlfn.XLOOKUP(I34,Matériau!$B:$B,Matériau!$A:$A)</f>
        <v>02</v>
      </c>
      <c r="I34" t="s">
        <v>40</v>
      </c>
      <c r="J34" t="str">
        <f>_xlfn.XLOOKUP(K34,Caractéristique!$B:$B,Caractéristique!$A:$A)</f>
        <v>05</v>
      </c>
      <c r="K34" t="s">
        <v>31</v>
      </c>
      <c r="L34" s="5" t="s">
        <v>15</v>
      </c>
      <c r="M34" t="s">
        <v>16</v>
      </c>
      <c r="N34" t="s">
        <v>867</v>
      </c>
    </row>
    <row r="35" spans="1:15" x14ac:dyDescent="0.35">
      <c r="A35" s="3" t="s">
        <v>58</v>
      </c>
      <c r="B35" s="4">
        <v>0.74</v>
      </c>
      <c r="C35" t="s">
        <v>19</v>
      </c>
      <c r="D35" t="str">
        <f>_xlfn.XLOOKUP(E35,Famille!$B:$B,Famille!$A:$A)</f>
        <v>53</v>
      </c>
      <c r="E35" t="s">
        <v>7</v>
      </c>
      <c r="F35" t="str">
        <f>_xlfn.XLOOKUP(G35,Type!$B:$B,Type!$A:$A)</f>
        <v>01</v>
      </c>
      <c r="G35" t="s">
        <v>8</v>
      </c>
      <c r="H35" t="str">
        <f>_xlfn.XLOOKUP(I35,Matériau!$B:$B,Matériau!$A:$A)</f>
        <v>02</v>
      </c>
      <c r="I35" t="s">
        <v>40</v>
      </c>
      <c r="J35" t="str">
        <f>_xlfn.XLOOKUP(K35,Caractéristique!$B:$B,Caractéristique!$A:$A)</f>
        <v>05</v>
      </c>
      <c r="K35" t="s">
        <v>31</v>
      </c>
      <c r="L35" s="5">
        <v>10</v>
      </c>
      <c r="M35" t="s">
        <v>43</v>
      </c>
      <c r="N35" t="s">
        <v>867</v>
      </c>
      <c r="O35" t="s">
        <v>1297</v>
      </c>
    </row>
    <row r="36" spans="1:15" x14ac:dyDescent="0.35">
      <c r="A36" s="3" t="s">
        <v>59</v>
      </c>
      <c r="B36" s="4">
        <v>0.52</v>
      </c>
      <c r="C36" t="s">
        <v>19</v>
      </c>
      <c r="D36" t="str">
        <f>_xlfn.XLOOKUP(E36,Famille!$B:$B,Famille!$A:$A)</f>
        <v>53</v>
      </c>
      <c r="E36" t="s">
        <v>7</v>
      </c>
      <c r="F36" t="str">
        <f>_xlfn.XLOOKUP(G36,Type!$B:$B,Type!$A:$A)</f>
        <v>01</v>
      </c>
      <c r="G36" t="s">
        <v>8</v>
      </c>
      <c r="H36" t="str">
        <f>_xlfn.XLOOKUP(I36,Matériau!$B:$B,Matériau!$A:$A)</f>
        <v>02</v>
      </c>
      <c r="I36" t="s">
        <v>40</v>
      </c>
      <c r="J36" t="str">
        <f>_xlfn.XLOOKUP(K36,Caractéristique!$B:$B,Caractéristique!$A:$A)</f>
        <v>06</v>
      </c>
      <c r="K36" t="s">
        <v>34</v>
      </c>
      <c r="L36" s="5" t="s">
        <v>11</v>
      </c>
      <c r="M36" t="s">
        <v>12</v>
      </c>
      <c r="N36" t="s">
        <v>868</v>
      </c>
    </row>
    <row r="37" spans="1:15" x14ac:dyDescent="0.35">
      <c r="A37" s="3" t="s">
        <v>60</v>
      </c>
      <c r="B37" s="4">
        <v>0.49</v>
      </c>
      <c r="C37" t="s">
        <v>19</v>
      </c>
      <c r="D37" t="str">
        <f>_xlfn.XLOOKUP(E37,Famille!$B:$B,Famille!$A:$A)</f>
        <v>53</v>
      </c>
      <c r="E37" t="s">
        <v>7</v>
      </c>
      <c r="F37" t="str">
        <f>_xlfn.XLOOKUP(G37,Type!$B:$B,Type!$A:$A)</f>
        <v>01</v>
      </c>
      <c r="G37" t="s">
        <v>8</v>
      </c>
      <c r="H37" t="str">
        <f>_xlfn.XLOOKUP(I37,Matériau!$B:$B,Matériau!$A:$A)</f>
        <v>02</v>
      </c>
      <c r="I37" t="s">
        <v>40</v>
      </c>
      <c r="J37" t="str">
        <f>_xlfn.XLOOKUP(K37,Caractéristique!$B:$B,Caractéristique!$A:$A)</f>
        <v>06</v>
      </c>
      <c r="K37" t="s">
        <v>34</v>
      </c>
      <c r="L37" s="5" t="s">
        <v>15</v>
      </c>
      <c r="M37" t="s">
        <v>16</v>
      </c>
      <c r="N37" t="s">
        <v>868</v>
      </c>
    </row>
    <row r="38" spans="1:15" x14ac:dyDescent="0.35">
      <c r="A38" s="3" t="s">
        <v>61</v>
      </c>
      <c r="B38" s="4">
        <v>1.04</v>
      </c>
      <c r="C38" t="s">
        <v>19</v>
      </c>
      <c r="D38" t="str">
        <f>_xlfn.XLOOKUP(E38,Famille!$B:$B,Famille!$A:$A)</f>
        <v>53</v>
      </c>
      <c r="E38" t="s">
        <v>7</v>
      </c>
      <c r="F38" t="str">
        <f>_xlfn.XLOOKUP(G38,Type!$B:$B,Type!$A:$A)</f>
        <v>01</v>
      </c>
      <c r="G38" t="s">
        <v>8</v>
      </c>
      <c r="H38" t="str">
        <f>_xlfn.XLOOKUP(I38,Matériau!$B:$B,Matériau!$A:$A)</f>
        <v>02</v>
      </c>
      <c r="I38" t="s">
        <v>40</v>
      </c>
      <c r="J38" t="str">
        <f>_xlfn.XLOOKUP(K38,Caractéristique!$B:$B,Caractéristique!$A:$A)</f>
        <v>06</v>
      </c>
      <c r="K38" t="s">
        <v>34</v>
      </c>
      <c r="L38" s="5">
        <v>10</v>
      </c>
      <c r="M38" t="s">
        <v>43</v>
      </c>
      <c r="N38" t="s">
        <v>868</v>
      </c>
      <c r="O38" t="s">
        <v>1297</v>
      </c>
    </row>
    <row r="39" spans="1:15" x14ac:dyDescent="0.35">
      <c r="A39" s="3" t="s">
        <v>62</v>
      </c>
      <c r="B39" s="4">
        <v>0.74</v>
      </c>
      <c r="C39" t="s">
        <v>19</v>
      </c>
      <c r="D39" t="str">
        <f>_xlfn.XLOOKUP(E39,Famille!$B:$B,Famille!$A:$A)</f>
        <v>53</v>
      </c>
      <c r="E39" t="s">
        <v>7</v>
      </c>
      <c r="F39" t="str">
        <f>_xlfn.XLOOKUP(G39,Type!$B:$B,Type!$A:$A)</f>
        <v>01</v>
      </c>
      <c r="G39" t="s">
        <v>8</v>
      </c>
      <c r="H39" t="str">
        <f>_xlfn.XLOOKUP(I39,Matériau!$B:$B,Matériau!$A:$A)</f>
        <v>02</v>
      </c>
      <c r="I39" t="s">
        <v>40</v>
      </c>
      <c r="J39" s="7">
        <v>16</v>
      </c>
      <c r="K39" t="s">
        <v>37</v>
      </c>
      <c r="L39" s="5" t="s">
        <v>11</v>
      </c>
      <c r="M39" t="s">
        <v>12</v>
      </c>
      <c r="N39" t="s">
        <v>869</v>
      </c>
    </row>
    <row r="40" spans="1:15" x14ac:dyDescent="0.35">
      <c r="A40" s="3" t="s">
        <v>63</v>
      </c>
      <c r="B40" s="4">
        <v>0.7</v>
      </c>
      <c r="C40" t="s">
        <v>19</v>
      </c>
      <c r="D40" t="str">
        <f>_xlfn.XLOOKUP(E40,Famille!$B:$B,Famille!$A:$A)</f>
        <v>53</v>
      </c>
      <c r="E40" t="s">
        <v>7</v>
      </c>
      <c r="F40" t="str">
        <f>_xlfn.XLOOKUP(G40,Type!$B:$B,Type!$A:$A)</f>
        <v>01</v>
      </c>
      <c r="G40" t="s">
        <v>8</v>
      </c>
      <c r="H40" t="str">
        <f>_xlfn.XLOOKUP(I40,Matériau!$B:$B,Matériau!$A:$A)</f>
        <v>02</v>
      </c>
      <c r="I40" t="s">
        <v>40</v>
      </c>
      <c r="J40" s="7">
        <v>16</v>
      </c>
      <c r="K40" t="s">
        <v>37</v>
      </c>
      <c r="L40" s="5" t="s">
        <v>15</v>
      </c>
      <c r="M40" t="s">
        <v>16</v>
      </c>
      <c r="N40" t="s">
        <v>869</v>
      </c>
    </row>
    <row r="41" spans="1:15" x14ac:dyDescent="0.35">
      <c r="A41" s="3" t="s">
        <v>64</v>
      </c>
      <c r="B41" s="4">
        <v>1.48</v>
      </c>
      <c r="C41" t="s">
        <v>19</v>
      </c>
      <c r="D41" t="str">
        <f>_xlfn.XLOOKUP(E41,Famille!$B:$B,Famille!$A:$A)</f>
        <v>53</v>
      </c>
      <c r="E41" t="s">
        <v>7</v>
      </c>
      <c r="F41" t="str">
        <f>_xlfn.XLOOKUP(G41,Type!$B:$B,Type!$A:$A)</f>
        <v>01</v>
      </c>
      <c r="G41" t="s">
        <v>8</v>
      </c>
      <c r="H41" t="str">
        <f>_xlfn.XLOOKUP(I41,Matériau!$B:$B,Matériau!$A:$A)</f>
        <v>02</v>
      </c>
      <c r="I41" t="s">
        <v>40</v>
      </c>
      <c r="J41" s="7">
        <v>16</v>
      </c>
      <c r="K41" t="s">
        <v>37</v>
      </c>
      <c r="L41" s="5">
        <v>10</v>
      </c>
      <c r="M41" t="s">
        <v>43</v>
      </c>
      <c r="N41" t="s">
        <v>869</v>
      </c>
      <c r="O41" t="s">
        <v>1297</v>
      </c>
    </row>
    <row r="42" spans="1:15" x14ac:dyDescent="0.35">
      <c r="A42" s="3" t="s">
        <v>65</v>
      </c>
      <c r="B42" s="4">
        <v>22</v>
      </c>
      <c r="C42" t="s">
        <v>13</v>
      </c>
      <c r="D42" t="str">
        <f>_xlfn.XLOOKUP(E42,Famille!$B:$B,Famille!$A:$A)</f>
        <v>53</v>
      </c>
      <c r="E42" t="s">
        <v>7</v>
      </c>
      <c r="F42" t="str">
        <f>_xlfn.XLOOKUP(G42,Type!$B:$B,Type!$A:$A)</f>
        <v>01</v>
      </c>
      <c r="G42" t="s">
        <v>8</v>
      </c>
      <c r="H42" t="str">
        <f>_xlfn.XLOOKUP(I42,Matériau!$B:$B,Matériau!$A:$A)</f>
        <v>03</v>
      </c>
      <c r="I42" t="s">
        <v>66</v>
      </c>
      <c r="J42" t="str">
        <f>_xlfn.XLOOKUP(K42,Caractéristique!$B:$B,Caractéristique!$A:$A)</f>
        <v>00</v>
      </c>
      <c r="K42" t="s">
        <v>10</v>
      </c>
      <c r="L42" s="5" t="s">
        <v>11</v>
      </c>
      <c r="M42" t="s">
        <v>12</v>
      </c>
      <c r="N42" t="s">
        <v>870</v>
      </c>
    </row>
    <row r="43" spans="1:15" x14ac:dyDescent="0.35">
      <c r="A43" s="3" t="s">
        <v>67</v>
      </c>
      <c r="B43" s="4">
        <v>20.9</v>
      </c>
      <c r="C43" t="s">
        <v>13</v>
      </c>
      <c r="D43" t="str">
        <f>_xlfn.XLOOKUP(E43,Famille!$B:$B,Famille!$A:$A)</f>
        <v>53</v>
      </c>
      <c r="E43" t="s">
        <v>7</v>
      </c>
      <c r="F43" t="str">
        <f>_xlfn.XLOOKUP(G43,Type!$B:$B,Type!$A:$A)</f>
        <v>01</v>
      </c>
      <c r="G43" t="s">
        <v>8</v>
      </c>
      <c r="H43" t="str">
        <f>_xlfn.XLOOKUP(I43,Matériau!$B:$B,Matériau!$A:$A)</f>
        <v>03</v>
      </c>
      <c r="I43" t="s">
        <v>66</v>
      </c>
      <c r="J43" t="str">
        <f>_xlfn.XLOOKUP(K43,Caractéristique!$B:$B,Caractéristique!$A:$A)</f>
        <v>00</v>
      </c>
      <c r="K43" t="s">
        <v>10</v>
      </c>
      <c r="L43" s="5" t="s">
        <v>15</v>
      </c>
      <c r="M43" t="s">
        <v>16</v>
      </c>
      <c r="N43" t="s">
        <v>870</v>
      </c>
    </row>
    <row r="44" spans="1:15" x14ac:dyDescent="0.35">
      <c r="A44" s="3" t="s">
        <v>68</v>
      </c>
      <c r="B44" s="4">
        <v>0.01</v>
      </c>
      <c r="C44" t="s">
        <v>19</v>
      </c>
      <c r="D44" t="str">
        <f>_xlfn.XLOOKUP(E44,Famille!$B:$B,Famille!$A:$A)</f>
        <v>53</v>
      </c>
      <c r="E44" t="s">
        <v>7</v>
      </c>
      <c r="F44" t="str">
        <f>_xlfn.XLOOKUP(G44,Type!$B:$B,Type!$A:$A)</f>
        <v>01</v>
      </c>
      <c r="G44" t="s">
        <v>8</v>
      </c>
      <c r="H44" t="str">
        <f>_xlfn.XLOOKUP(I44,Matériau!$B:$B,Matériau!$A:$A)</f>
        <v>03</v>
      </c>
      <c r="I44" t="s">
        <v>66</v>
      </c>
      <c r="J44" t="str">
        <f>_xlfn.XLOOKUP(K44,Caractéristique!$B:$B,Caractéristique!$A:$A)</f>
        <v>01</v>
      </c>
      <c r="K44" t="s">
        <v>18</v>
      </c>
      <c r="L44" s="5" t="s">
        <v>11</v>
      </c>
      <c r="M44" t="s">
        <v>12</v>
      </c>
      <c r="N44" t="s">
        <v>871</v>
      </c>
    </row>
    <row r="45" spans="1:15" x14ac:dyDescent="0.35">
      <c r="A45" s="3" t="s">
        <v>69</v>
      </c>
      <c r="B45" s="4">
        <v>0.01</v>
      </c>
      <c r="C45" t="s">
        <v>19</v>
      </c>
      <c r="D45" t="str">
        <f>_xlfn.XLOOKUP(E45,Famille!$B:$B,Famille!$A:$A)</f>
        <v>53</v>
      </c>
      <c r="E45" t="s">
        <v>7</v>
      </c>
      <c r="F45" t="str">
        <f>_xlfn.XLOOKUP(G45,Type!$B:$B,Type!$A:$A)</f>
        <v>01</v>
      </c>
      <c r="G45" t="s">
        <v>8</v>
      </c>
      <c r="H45" t="str">
        <f>_xlfn.XLOOKUP(I45,Matériau!$B:$B,Matériau!$A:$A)</f>
        <v>03</v>
      </c>
      <c r="I45" t="s">
        <v>66</v>
      </c>
      <c r="J45" t="str">
        <f>_xlfn.XLOOKUP(K45,Caractéristique!$B:$B,Caractéristique!$A:$A)</f>
        <v>01</v>
      </c>
      <c r="K45" t="s">
        <v>18</v>
      </c>
      <c r="L45" s="5" t="s">
        <v>15</v>
      </c>
      <c r="M45" t="s">
        <v>16</v>
      </c>
      <c r="N45" t="s">
        <v>871</v>
      </c>
    </row>
    <row r="46" spans="1:15" x14ac:dyDescent="0.35">
      <c r="A46" s="3" t="s">
        <v>70</v>
      </c>
      <c r="B46" s="4">
        <v>0.02</v>
      </c>
      <c r="C46" t="s">
        <v>19</v>
      </c>
      <c r="D46" t="str">
        <f>_xlfn.XLOOKUP(E46,Famille!$B:$B,Famille!$A:$A)</f>
        <v>53</v>
      </c>
      <c r="E46" t="s">
        <v>7</v>
      </c>
      <c r="F46" t="str">
        <f>_xlfn.XLOOKUP(G46,Type!$B:$B,Type!$A:$A)</f>
        <v>01</v>
      </c>
      <c r="G46" t="s">
        <v>8</v>
      </c>
      <c r="H46" t="str">
        <f>_xlfn.XLOOKUP(I46,Matériau!$B:$B,Matériau!$A:$A)</f>
        <v>03</v>
      </c>
      <c r="I46" t="s">
        <v>66</v>
      </c>
      <c r="J46" t="str">
        <f>_xlfn.XLOOKUP(K46,Caractéristique!$B:$B,Caractéristique!$A:$A)</f>
        <v>02</v>
      </c>
      <c r="K46" t="s">
        <v>22</v>
      </c>
      <c r="L46" s="5" t="s">
        <v>11</v>
      </c>
      <c r="M46" t="s">
        <v>12</v>
      </c>
      <c r="N46" t="s">
        <v>872</v>
      </c>
    </row>
    <row r="47" spans="1:15" x14ac:dyDescent="0.35">
      <c r="A47" s="3" t="s">
        <v>71</v>
      </c>
      <c r="B47" s="4">
        <v>0.02</v>
      </c>
      <c r="C47" t="s">
        <v>19</v>
      </c>
      <c r="D47" t="str">
        <f>_xlfn.XLOOKUP(E47,Famille!$B:$B,Famille!$A:$A)</f>
        <v>53</v>
      </c>
      <c r="E47" t="s">
        <v>7</v>
      </c>
      <c r="F47" t="str">
        <f>_xlfn.XLOOKUP(G47,Type!$B:$B,Type!$A:$A)</f>
        <v>01</v>
      </c>
      <c r="G47" t="s">
        <v>8</v>
      </c>
      <c r="H47" t="str">
        <f>_xlfn.XLOOKUP(I47,Matériau!$B:$B,Matériau!$A:$A)</f>
        <v>03</v>
      </c>
      <c r="I47" t="s">
        <v>66</v>
      </c>
      <c r="J47" t="str">
        <f>_xlfn.XLOOKUP(K47,Caractéristique!$B:$B,Caractéristique!$A:$A)</f>
        <v>02</v>
      </c>
      <c r="K47" t="s">
        <v>22</v>
      </c>
      <c r="L47" s="5" t="s">
        <v>15</v>
      </c>
      <c r="M47" t="s">
        <v>16</v>
      </c>
      <c r="N47" t="s">
        <v>872</v>
      </c>
    </row>
    <row r="48" spans="1:15" x14ac:dyDescent="0.35">
      <c r="A48" s="3" t="s">
        <v>72</v>
      </c>
      <c r="B48" s="4">
        <v>0.04</v>
      </c>
      <c r="C48" t="s">
        <v>19</v>
      </c>
      <c r="D48" t="str">
        <f>_xlfn.XLOOKUP(E48,Famille!$B:$B,Famille!$A:$A)</f>
        <v>53</v>
      </c>
      <c r="E48" t="s">
        <v>7</v>
      </c>
      <c r="F48" t="str">
        <f>_xlfn.XLOOKUP(G48,Type!$B:$B,Type!$A:$A)</f>
        <v>01</v>
      </c>
      <c r="G48" t="s">
        <v>8</v>
      </c>
      <c r="H48" t="str">
        <f>_xlfn.XLOOKUP(I48,Matériau!$B:$B,Matériau!$A:$A)</f>
        <v>03</v>
      </c>
      <c r="I48" t="s">
        <v>66</v>
      </c>
      <c r="J48" t="str">
        <f>_xlfn.XLOOKUP(K48,Caractéristique!$B:$B,Caractéristique!$A:$A)</f>
        <v>03</v>
      </c>
      <c r="K48" t="s">
        <v>25</v>
      </c>
      <c r="L48" s="5" t="s">
        <v>11</v>
      </c>
      <c r="M48" t="s">
        <v>12</v>
      </c>
      <c r="N48" t="s">
        <v>873</v>
      </c>
    </row>
    <row r="49" spans="1:14" x14ac:dyDescent="0.35">
      <c r="A49" s="3" t="s">
        <v>73</v>
      </c>
      <c r="B49" s="4">
        <v>0.04</v>
      </c>
      <c r="C49" t="s">
        <v>19</v>
      </c>
      <c r="D49" t="str">
        <f>_xlfn.XLOOKUP(E49,Famille!$B:$B,Famille!$A:$A)</f>
        <v>53</v>
      </c>
      <c r="E49" t="s">
        <v>7</v>
      </c>
      <c r="F49" t="str">
        <f>_xlfn.XLOOKUP(G49,Type!$B:$B,Type!$A:$A)</f>
        <v>01</v>
      </c>
      <c r="G49" t="s">
        <v>8</v>
      </c>
      <c r="H49" t="str">
        <f>_xlfn.XLOOKUP(I49,Matériau!$B:$B,Matériau!$A:$A)</f>
        <v>03</v>
      </c>
      <c r="I49" t="s">
        <v>66</v>
      </c>
      <c r="J49" t="str">
        <f>_xlfn.XLOOKUP(K49,Caractéristique!$B:$B,Caractéristique!$A:$A)</f>
        <v>03</v>
      </c>
      <c r="K49" t="s">
        <v>25</v>
      </c>
      <c r="L49" s="5" t="s">
        <v>15</v>
      </c>
      <c r="M49" t="s">
        <v>16</v>
      </c>
      <c r="N49" t="s">
        <v>873</v>
      </c>
    </row>
    <row r="50" spans="1:14" x14ac:dyDescent="0.35">
      <c r="A50" s="3" t="s">
        <v>74</v>
      </c>
      <c r="B50" s="4">
        <v>7.0000000000000007E-2</v>
      </c>
      <c r="C50" t="s">
        <v>19</v>
      </c>
      <c r="D50" t="str">
        <f>_xlfn.XLOOKUP(E50,Famille!$B:$B,Famille!$A:$A)</f>
        <v>53</v>
      </c>
      <c r="E50" t="s">
        <v>7</v>
      </c>
      <c r="F50" t="str">
        <f>_xlfn.XLOOKUP(G50,Type!$B:$B,Type!$A:$A)</f>
        <v>01</v>
      </c>
      <c r="G50" t="s">
        <v>8</v>
      </c>
      <c r="H50" t="str">
        <f>_xlfn.XLOOKUP(I50,Matériau!$B:$B,Matériau!$A:$A)</f>
        <v>03</v>
      </c>
      <c r="I50" t="s">
        <v>66</v>
      </c>
      <c r="J50" t="str">
        <f>_xlfn.XLOOKUP(K50,Caractéristique!$B:$B,Caractéristique!$A:$A)</f>
        <v>04</v>
      </c>
      <c r="K50" t="s">
        <v>28</v>
      </c>
      <c r="L50" s="5" t="s">
        <v>11</v>
      </c>
      <c r="M50" t="s">
        <v>12</v>
      </c>
      <c r="N50" t="s">
        <v>874</v>
      </c>
    </row>
    <row r="51" spans="1:14" x14ac:dyDescent="0.35">
      <c r="A51" s="3" t="s">
        <v>75</v>
      </c>
      <c r="B51" s="4">
        <v>7.0000000000000007E-2</v>
      </c>
      <c r="C51" t="s">
        <v>19</v>
      </c>
      <c r="D51" t="str">
        <f>_xlfn.XLOOKUP(E51,Famille!$B:$B,Famille!$A:$A)</f>
        <v>53</v>
      </c>
      <c r="E51" t="s">
        <v>7</v>
      </c>
      <c r="F51" t="str">
        <f>_xlfn.XLOOKUP(G51,Type!$B:$B,Type!$A:$A)</f>
        <v>01</v>
      </c>
      <c r="G51" t="s">
        <v>8</v>
      </c>
      <c r="H51" t="str">
        <f>_xlfn.XLOOKUP(I51,Matériau!$B:$B,Matériau!$A:$A)</f>
        <v>03</v>
      </c>
      <c r="I51" t="s">
        <v>66</v>
      </c>
      <c r="J51" t="str">
        <f>_xlfn.XLOOKUP(K51,Caractéristique!$B:$B,Caractéristique!$A:$A)</f>
        <v>04</v>
      </c>
      <c r="K51" t="s">
        <v>28</v>
      </c>
      <c r="L51" s="5" t="s">
        <v>15</v>
      </c>
      <c r="M51" t="s">
        <v>16</v>
      </c>
      <c r="N51" t="s">
        <v>874</v>
      </c>
    </row>
    <row r="52" spans="1:14" x14ac:dyDescent="0.35">
      <c r="A52" s="3" t="s">
        <v>76</v>
      </c>
      <c r="B52" s="4">
        <v>0.11</v>
      </c>
      <c r="C52" t="s">
        <v>19</v>
      </c>
      <c r="D52" t="str">
        <f>_xlfn.XLOOKUP(E52,Famille!$B:$B,Famille!$A:$A)</f>
        <v>53</v>
      </c>
      <c r="E52" t="s">
        <v>7</v>
      </c>
      <c r="F52" t="str">
        <f>_xlfn.XLOOKUP(G52,Type!$B:$B,Type!$A:$A)</f>
        <v>01</v>
      </c>
      <c r="G52" t="s">
        <v>8</v>
      </c>
      <c r="H52" t="str">
        <f>_xlfn.XLOOKUP(I52,Matériau!$B:$B,Matériau!$A:$A)</f>
        <v>03</v>
      </c>
      <c r="I52" t="s">
        <v>66</v>
      </c>
      <c r="J52" t="str">
        <f>_xlfn.XLOOKUP(K52,Caractéristique!$B:$B,Caractéristique!$A:$A)</f>
        <v>05</v>
      </c>
      <c r="K52" t="s">
        <v>31</v>
      </c>
      <c r="L52" s="5" t="s">
        <v>11</v>
      </c>
      <c r="M52" t="s">
        <v>12</v>
      </c>
      <c r="N52" t="s">
        <v>875</v>
      </c>
    </row>
    <row r="53" spans="1:14" x14ac:dyDescent="0.35">
      <c r="A53" s="3" t="s">
        <v>77</v>
      </c>
      <c r="B53" s="4">
        <v>0.1</v>
      </c>
      <c r="C53" t="s">
        <v>19</v>
      </c>
      <c r="D53" t="str">
        <f>_xlfn.XLOOKUP(E53,Famille!$B:$B,Famille!$A:$A)</f>
        <v>53</v>
      </c>
      <c r="E53" t="s">
        <v>7</v>
      </c>
      <c r="F53" t="str">
        <f>_xlfn.XLOOKUP(G53,Type!$B:$B,Type!$A:$A)</f>
        <v>01</v>
      </c>
      <c r="G53" t="s">
        <v>8</v>
      </c>
      <c r="H53" t="str">
        <f>_xlfn.XLOOKUP(I53,Matériau!$B:$B,Matériau!$A:$A)</f>
        <v>03</v>
      </c>
      <c r="I53" t="s">
        <v>66</v>
      </c>
      <c r="J53" t="str">
        <f>_xlfn.XLOOKUP(K53,Caractéristique!$B:$B,Caractéristique!$A:$A)</f>
        <v>05</v>
      </c>
      <c r="K53" t="s">
        <v>31</v>
      </c>
      <c r="L53" s="5" t="s">
        <v>15</v>
      </c>
      <c r="M53" t="s">
        <v>16</v>
      </c>
      <c r="N53" t="s">
        <v>875</v>
      </c>
    </row>
    <row r="54" spans="1:14" x14ac:dyDescent="0.35">
      <c r="A54" s="3" t="s">
        <v>78</v>
      </c>
      <c r="B54" s="4">
        <v>0.15</v>
      </c>
      <c r="C54" t="s">
        <v>19</v>
      </c>
      <c r="D54" t="str">
        <f>_xlfn.XLOOKUP(E54,Famille!$B:$B,Famille!$A:$A)</f>
        <v>53</v>
      </c>
      <c r="E54" t="s">
        <v>7</v>
      </c>
      <c r="F54" t="str">
        <f>_xlfn.XLOOKUP(G54,Type!$B:$B,Type!$A:$A)</f>
        <v>01</v>
      </c>
      <c r="G54" t="s">
        <v>8</v>
      </c>
      <c r="H54" t="str">
        <f>_xlfn.XLOOKUP(I54,Matériau!$B:$B,Matériau!$A:$A)</f>
        <v>03</v>
      </c>
      <c r="I54" t="s">
        <v>66</v>
      </c>
      <c r="J54" t="str">
        <f>_xlfn.XLOOKUP(K54,Caractéristique!$B:$B,Caractéristique!$A:$A)</f>
        <v>06</v>
      </c>
      <c r="K54" t="s">
        <v>34</v>
      </c>
      <c r="L54" s="5" t="s">
        <v>11</v>
      </c>
      <c r="M54" t="s">
        <v>12</v>
      </c>
      <c r="N54" t="s">
        <v>876</v>
      </c>
    </row>
    <row r="55" spans="1:14" x14ac:dyDescent="0.35">
      <c r="A55" s="3" t="s">
        <v>79</v>
      </c>
      <c r="B55" s="4">
        <v>0.14000000000000001</v>
      </c>
      <c r="C55" t="s">
        <v>19</v>
      </c>
      <c r="D55" t="str">
        <f>_xlfn.XLOOKUP(E55,Famille!$B:$B,Famille!$A:$A)</f>
        <v>53</v>
      </c>
      <c r="E55" t="s">
        <v>7</v>
      </c>
      <c r="F55" t="str">
        <f>_xlfn.XLOOKUP(G55,Type!$B:$B,Type!$A:$A)</f>
        <v>01</v>
      </c>
      <c r="G55" t="s">
        <v>8</v>
      </c>
      <c r="H55" t="str">
        <f>_xlfn.XLOOKUP(I55,Matériau!$B:$B,Matériau!$A:$A)</f>
        <v>03</v>
      </c>
      <c r="I55" t="s">
        <v>66</v>
      </c>
      <c r="J55" t="str">
        <f>_xlfn.XLOOKUP(K55,Caractéristique!$B:$B,Caractéristique!$A:$A)</f>
        <v>06</v>
      </c>
      <c r="K55" t="s">
        <v>34</v>
      </c>
      <c r="L55" s="5" t="s">
        <v>15</v>
      </c>
      <c r="M55" t="s">
        <v>16</v>
      </c>
      <c r="N55" t="s">
        <v>876</v>
      </c>
    </row>
    <row r="56" spans="1:14" x14ac:dyDescent="0.35">
      <c r="A56" s="3" t="s">
        <v>80</v>
      </c>
      <c r="B56" s="4">
        <v>0.22</v>
      </c>
      <c r="C56" t="s">
        <v>19</v>
      </c>
      <c r="D56" t="str">
        <f>_xlfn.XLOOKUP(E56,Famille!$B:$B,Famille!$A:$A)</f>
        <v>53</v>
      </c>
      <c r="E56" t="s">
        <v>7</v>
      </c>
      <c r="F56" t="str">
        <f>_xlfn.XLOOKUP(G56,Type!$B:$B,Type!$A:$A)</f>
        <v>01</v>
      </c>
      <c r="G56" t="s">
        <v>8</v>
      </c>
      <c r="H56" t="str">
        <f>_xlfn.XLOOKUP(I56,Matériau!$B:$B,Matériau!$A:$A)</f>
        <v>03</v>
      </c>
      <c r="I56" t="s">
        <v>66</v>
      </c>
      <c r="J56" s="7">
        <v>16</v>
      </c>
      <c r="K56" t="s">
        <v>37</v>
      </c>
      <c r="L56" s="5" t="s">
        <v>11</v>
      </c>
      <c r="M56" t="s">
        <v>12</v>
      </c>
      <c r="N56" t="s">
        <v>877</v>
      </c>
    </row>
    <row r="57" spans="1:14" x14ac:dyDescent="0.35">
      <c r="A57" s="3" t="s">
        <v>81</v>
      </c>
      <c r="B57" s="4">
        <v>0.21</v>
      </c>
      <c r="C57" t="s">
        <v>19</v>
      </c>
      <c r="D57" t="str">
        <f>_xlfn.XLOOKUP(E57,Famille!$B:$B,Famille!$A:$A)</f>
        <v>53</v>
      </c>
      <c r="E57" t="s">
        <v>7</v>
      </c>
      <c r="F57" t="str">
        <f>_xlfn.XLOOKUP(G57,Type!$B:$B,Type!$A:$A)</f>
        <v>01</v>
      </c>
      <c r="G57" t="s">
        <v>8</v>
      </c>
      <c r="H57" t="str">
        <f>_xlfn.XLOOKUP(I57,Matériau!$B:$B,Matériau!$A:$A)</f>
        <v>03</v>
      </c>
      <c r="I57" t="s">
        <v>66</v>
      </c>
      <c r="J57" s="7">
        <v>16</v>
      </c>
      <c r="K57" t="s">
        <v>37</v>
      </c>
      <c r="L57" s="5" t="s">
        <v>15</v>
      </c>
      <c r="M57" t="s">
        <v>16</v>
      </c>
      <c r="N57" t="s">
        <v>877</v>
      </c>
    </row>
    <row r="58" spans="1:14" x14ac:dyDescent="0.35">
      <c r="A58" s="3" t="s">
        <v>82</v>
      </c>
      <c r="B58" s="4">
        <v>22</v>
      </c>
      <c r="C58" t="s">
        <v>13</v>
      </c>
      <c r="D58" t="str">
        <f>_xlfn.XLOOKUP(E58,Famille!$B:$B,Famille!$A:$A)</f>
        <v>53</v>
      </c>
      <c r="E58" t="s">
        <v>7</v>
      </c>
      <c r="F58" t="str">
        <f>_xlfn.XLOOKUP(G58,Type!$B:$B,Type!$A:$A)</f>
        <v>01</v>
      </c>
      <c r="G58" t="s">
        <v>8</v>
      </c>
      <c r="H58" t="str">
        <f>_xlfn.XLOOKUP(I58,Matériau!$B:$B,Matériau!$A:$A)</f>
        <v>04</v>
      </c>
      <c r="I58" t="s">
        <v>83</v>
      </c>
      <c r="J58" t="str">
        <f>_xlfn.XLOOKUP(K58,Caractéristique!$B:$B,Caractéristique!$A:$A)</f>
        <v>00</v>
      </c>
      <c r="K58" t="s">
        <v>10</v>
      </c>
      <c r="L58" s="5" t="s">
        <v>11</v>
      </c>
      <c r="M58" t="s">
        <v>12</v>
      </c>
      <c r="N58" t="s">
        <v>878</v>
      </c>
    </row>
    <row r="59" spans="1:14" x14ac:dyDescent="0.35">
      <c r="A59" s="3" t="s">
        <v>84</v>
      </c>
      <c r="B59" s="4">
        <v>20.9</v>
      </c>
      <c r="C59" t="s">
        <v>13</v>
      </c>
      <c r="D59" t="str">
        <f>_xlfn.XLOOKUP(E59,Famille!$B:$B,Famille!$A:$A)</f>
        <v>53</v>
      </c>
      <c r="E59" t="s">
        <v>7</v>
      </c>
      <c r="F59" t="str">
        <f>_xlfn.XLOOKUP(G59,Type!$B:$B,Type!$A:$A)</f>
        <v>01</v>
      </c>
      <c r="G59" t="s">
        <v>8</v>
      </c>
      <c r="H59" t="str">
        <f>_xlfn.XLOOKUP(I59,Matériau!$B:$B,Matériau!$A:$A)</f>
        <v>04</v>
      </c>
      <c r="I59" t="s">
        <v>83</v>
      </c>
      <c r="J59" t="str">
        <f>_xlfn.XLOOKUP(K59,Caractéristique!$B:$B,Caractéristique!$A:$A)</f>
        <v>00</v>
      </c>
      <c r="K59" t="s">
        <v>10</v>
      </c>
      <c r="L59" s="5" t="s">
        <v>15</v>
      </c>
      <c r="M59" t="s">
        <v>16</v>
      </c>
      <c r="N59" t="s">
        <v>878</v>
      </c>
    </row>
    <row r="60" spans="1:14" x14ac:dyDescent="0.35">
      <c r="A60" s="3" t="s">
        <v>85</v>
      </c>
      <c r="B60" s="4">
        <v>0.01</v>
      </c>
      <c r="C60" t="s">
        <v>19</v>
      </c>
      <c r="D60" t="str">
        <f>_xlfn.XLOOKUP(E60,Famille!$B:$B,Famille!$A:$A)</f>
        <v>53</v>
      </c>
      <c r="E60" t="s">
        <v>7</v>
      </c>
      <c r="F60" t="str">
        <f>_xlfn.XLOOKUP(G60,Type!$B:$B,Type!$A:$A)</f>
        <v>01</v>
      </c>
      <c r="G60" t="s">
        <v>8</v>
      </c>
      <c r="H60" t="str">
        <f>_xlfn.XLOOKUP(I60,Matériau!$B:$B,Matériau!$A:$A)</f>
        <v>04</v>
      </c>
      <c r="I60" t="s">
        <v>83</v>
      </c>
      <c r="J60" t="str">
        <f>_xlfn.XLOOKUP(K60,Caractéristique!$B:$B,Caractéristique!$A:$A)</f>
        <v>01</v>
      </c>
      <c r="K60" t="s">
        <v>18</v>
      </c>
      <c r="L60" s="5" t="s">
        <v>11</v>
      </c>
      <c r="M60" t="s">
        <v>12</v>
      </c>
      <c r="N60" t="s">
        <v>879</v>
      </c>
    </row>
    <row r="61" spans="1:14" x14ac:dyDescent="0.35">
      <c r="A61" s="3" t="s">
        <v>86</v>
      </c>
      <c r="B61" s="4">
        <v>0.01</v>
      </c>
      <c r="C61" t="s">
        <v>19</v>
      </c>
      <c r="D61" t="str">
        <f>_xlfn.XLOOKUP(E61,Famille!$B:$B,Famille!$A:$A)</f>
        <v>53</v>
      </c>
      <c r="E61" t="s">
        <v>7</v>
      </c>
      <c r="F61" t="str">
        <f>_xlfn.XLOOKUP(G61,Type!$B:$B,Type!$A:$A)</f>
        <v>01</v>
      </c>
      <c r="G61" t="s">
        <v>8</v>
      </c>
      <c r="H61" t="str">
        <f>_xlfn.XLOOKUP(I61,Matériau!$B:$B,Matériau!$A:$A)</f>
        <v>04</v>
      </c>
      <c r="I61" t="s">
        <v>83</v>
      </c>
      <c r="J61" t="str">
        <f>_xlfn.XLOOKUP(K61,Caractéristique!$B:$B,Caractéristique!$A:$A)</f>
        <v>01</v>
      </c>
      <c r="K61" t="s">
        <v>18</v>
      </c>
      <c r="L61" s="5" t="s">
        <v>15</v>
      </c>
      <c r="M61" t="s">
        <v>16</v>
      </c>
      <c r="N61" t="s">
        <v>879</v>
      </c>
    </row>
    <row r="62" spans="1:14" x14ac:dyDescent="0.35">
      <c r="A62" s="3" t="s">
        <v>87</v>
      </c>
      <c r="B62" s="4">
        <v>0.02</v>
      </c>
      <c r="C62" t="s">
        <v>19</v>
      </c>
      <c r="D62" t="str">
        <f>_xlfn.XLOOKUP(E62,Famille!$B:$B,Famille!$A:$A)</f>
        <v>53</v>
      </c>
      <c r="E62" t="s">
        <v>7</v>
      </c>
      <c r="F62" t="str">
        <f>_xlfn.XLOOKUP(G62,Type!$B:$B,Type!$A:$A)</f>
        <v>01</v>
      </c>
      <c r="G62" t="s">
        <v>8</v>
      </c>
      <c r="H62" t="str">
        <f>_xlfn.XLOOKUP(I62,Matériau!$B:$B,Matériau!$A:$A)</f>
        <v>04</v>
      </c>
      <c r="I62" t="s">
        <v>83</v>
      </c>
      <c r="J62" t="str">
        <f>_xlfn.XLOOKUP(K62,Caractéristique!$B:$B,Caractéristique!$A:$A)</f>
        <v>02</v>
      </c>
      <c r="K62" t="s">
        <v>22</v>
      </c>
      <c r="L62" s="5" t="s">
        <v>11</v>
      </c>
      <c r="M62" t="s">
        <v>12</v>
      </c>
      <c r="N62" t="s">
        <v>880</v>
      </c>
    </row>
    <row r="63" spans="1:14" x14ac:dyDescent="0.35">
      <c r="A63" s="3" t="s">
        <v>88</v>
      </c>
      <c r="B63" s="4">
        <v>0.02</v>
      </c>
      <c r="C63" t="s">
        <v>19</v>
      </c>
      <c r="D63" t="str">
        <f>_xlfn.XLOOKUP(E63,Famille!$B:$B,Famille!$A:$A)</f>
        <v>53</v>
      </c>
      <c r="E63" t="s">
        <v>7</v>
      </c>
      <c r="F63" t="str">
        <f>_xlfn.XLOOKUP(G63,Type!$B:$B,Type!$A:$A)</f>
        <v>01</v>
      </c>
      <c r="G63" t="s">
        <v>8</v>
      </c>
      <c r="H63" t="str">
        <f>_xlfn.XLOOKUP(I63,Matériau!$B:$B,Matériau!$A:$A)</f>
        <v>04</v>
      </c>
      <c r="I63" t="s">
        <v>83</v>
      </c>
      <c r="J63" t="str">
        <f>_xlfn.XLOOKUP(K63,Caractéristique!$B:$B,Caractéristique!$A:$A)</f>
        <v>02</v>
      </c>
      <c r="K63" t="s">
        <v>22</v>
      </c>
      <c r="L63" s="5" t="s">
        <v>15</v>
      </c>
      <c r="M63" t="s">
        <v>16</v>
      </c>
      <c r="N63" t="s">
        <v>880</v>
      </c>
    </row>
    <row r="64" spans="1:14" x14ac:dyDescent="0.35">
      <c r="A64" s="3" t="s">
        <v>89</v>
      </c>
      <c r="B64" s="4">
        <v>0.04</v>
      </c>
      <c r="C64" t="s">
        <v>19</v>
      </c>
      <c r="D64" t="str">
        <f>_xlfn.XLOOKUP(E64,Famille!$B:$B,Famille!$A:$A)</f>
        <v>53</v>
      </c>
      <c r="E64" t="s">
        <v>7</v>
      </c>
      <c r="F64" t="str">
        <f>_xlfn.XLOOKUP(G64,Type!$B:$B,Type!$A:$A)</f>
        <v>01</v>
      </c>
      <c r="G64" t="s">
        <v>8</v>
      </c>
      <c r="H64" t="str">
        <f>_xlfn.XLOOKUP(I64,Matériau!$B:$B,Matériau!$A:$A)</f>
        <v>04</v>
      </c>
      <c r="I64" t="s">
        <v>83</v>
      </c>
      <c r="J64" t="str">
        <f>_xlfn.XLOOKUP(K64,Caractéristique!$B:$B,Caractéristique!$A:$A)</f>
        <v>03</v>
      </c>
      <c r="K64" t="s">
        <v>25</v>
      </c>
      <c r="L64" s="5" t="s">
        <v>11</v>
      </c>
      <c r="M64" t="s">
        <v>12</v>
      </c>
      <c r="N64" t="s">
        <v>881</v>
      </c>
    </row>
    <row r="65" spans="1:14" x14ac:dyDescent="0.35">
      <c r="A65" s="3" t="s">
        <v>90</v>
      </c>
      <c r="B65" s="4">
        <v>0.04</v>
      </c>
      <c r="C65" t="s">
        <v>19</v>
      </c>
      <c r="D65" t="str">
        <f>_xlfn.XLOOKUP(E65,Famille!$B:$B,Famille!$A:$A)</f>
        <v>53</v>
      </c>
      <c r="E65" t="s">
        <v>7</v>
      </c>
      <c r="F65" t="str">
        <f>_xlfn.XLOOKUP(G65,Type!$B:$B,Type!$A:$A)</f>
        <v>01</v>
      </c>
      <c r="G65" t="s">
        <v>8</v>
      </c>
      <c r="H65" t="str">
        <f>_xlfn.XLOOKUP(I65,Matériau!$B:$B,Matériau!$A:$A)</f>
        <v>04</v>
      </c>
      <c r="I65" t="s">
        <v>83</v>
      </c>
      <c r="J65" t="str">
        <f>_xlfn.XLOOKUP(K65,Caractéristique!$B:$B,Caractéristique!$A:$A)</f>
        <v>03</v>
      </c>
      <c r="K65" t="s">
        <v>25</v>
      </c>
      <c r="L65" s="5" t="s">
        <v>15</v>
      </c>
      <c r="M65" t="s">
        <v>16</v>
      </c>
      <c r="N65" t="s">
        <v>881</v>
      </c>
    </row>
    <row r="66" spans="1:14" x14ac:dyDescent="0.35">
      <c r="A66" s="3" t="s">
        <v>91</v>
      </c>
      <c r="B66" s="4">
        <v>7.0000000000000007E-2</v>
      </c>
      <c r="C66" t="s">
        <v>19</v>
      </c>
      <c r="D66" t="str">
        <f>_xlfn.XLOOKUP(E66,Famille!$B:$B,Famille!$A:$A)</f>
        <v>53</v>
      </c>
      <c r="E66" t="s">
        <v>7</v>
      </c>
      <c r="F66" t="str">
        <f>_xlfn.XLOOKUP(G66,Type!$B:$B,Type!$A:$A)</f>
        <v>01</v>
      </c>
      <c r="G66" t="s">
        <v>8</v>
      </c>
      <c r="H66" t="str">
        <f>_xlfn.XLOOKUP(I66,Matériau!$B:$B,Matériau!$A:$A)</f>
        <v>04</v>
      </c>
      <c r="I66" t="s">
        <v>83</v>
      </c>
      <c r="J66" t="str">
        <f>_xlfn.XLOOKUP(K66,Caractéristique!$B:$B,Caractéristique!$A:$A)</f>
        <v>04</v>
      </c>
      <c r="K66" t="s">
        <v>28</v>
      </c>
      <c r="L66" s="5" t="s">
        <v>11</v>
      </c>
      <c r="M66" t="s">
        <v>12</v>
      </c>
      <c r="N66" t="s">
        <v>882</v>
      </c>
    </row>
    <row r="67" spans="1:14" x14ac:dyDescent="0.35">
      <c r="A67" s="3" t="s">
        <v>92</v>
      </c>
      <c r="B67" s="4">
        <v>7.0000000000000007E-2</v>
      </c>
      <c r="C67" t="s">
        <v>19</v>
      </c>
      <c r="D67" t="str">
        <f>_xlfn.XLOOKUP(E67,Famille!$B:$B,Famille!$A:$A)</f>
        <v>53</v>
      </c>
      <c r="E67" t="s">
        <v>7</v>
      </c>
      <c r="F67" t="str">
        <f>_xlfn.XLOOKUP(G67,Type!$B:$B,Type!$A:$A)</f>
        <v>01</v>
      </c>
      <c r="G67" t="s">
        <v>8</v>
      </c>
      <c r="H67" t="str">
        <f>_xlfn.XLOOKUP(I67,Matériau!$B:$B,Matériau!$A:$A)</f>
        <v>04</v>
      </c>
      <c r="I67" t="s">
        <v>83</v>
      </c>
      <c r="J67" t="str">
        <f>_xlfn.XLOOKUP(K67,Caractéristique!$B:$B,Caractéristique!$A:$A)</f>
        <v>04</v>
      </c>
      <c r="K67" t="s">
        <v>28</v>
      </c>
      <c r="L67" s="5" t="s">
        <v>15</v>
      </c>
      <c r="M67" t="s">
        <v>16</v>
      </c>
      <c r="N67" t="s">
        <v>882</v>
      </c>
    </row>
    <row r="68" spans="1:14" x14ac:dyDescent="0.35">
      <c r="A68" s="3" t="s">
        <v>93</v>
      </c>
      <c r="B68" s="4">
        <v>0.11</v>
      </c>
      <c r="C68" t="s">
        <v>19</v>
      </c>
      <c r="D68" t="str">
        <f>_xlfn.XLOOKUP(E68,Famille!$B:$B,Famille!$A:$A)</f>
        <v>53</v>
      </c>
      <c r="E68" t="s">
        <v>7</v>
      </c>
      <c r="F68" t="str">
        <f>_xlfn.XLOOKUP(G68,Type!$B:$B,Type!$A:$A)</f>
        <v>01</v>
      </c>
      <c r="G68" t="s">
        <v>8</v>
      </c>
      <c r="H68" t="str">
        <f>_xlfn.XLOOKUP(I68,Matériau!$B:$B,Matériau!$A:$A)</f>
        <v>04</v>
      </c>
      <c r="I68" t="s">
        <v>83</v>
      </c>
      <c r="J68" t="str">
        <f>_xlfn.XLOOKUP(K68,Caractéristique!$B:$B,Caractéristique!$A:$A)</f>
        <v>05</v>
      </c>
      <c r="K68" t="s">
        <v>31</v>
      </c>
      <c r="L68" s="5" t="s">
        <v>11</v>
      </c>
      <c r="M68" t="s">
        <v>12</v>
      </c>
      <c r="N68" t="s">
        <v>883</v>
      </c>
    </row>
    <row r="69" spans="1:14" x14ac:dyDescent="0.35">
      <c r="A69" s="3" t="s">
        <v>94</v>
      </c>
      <c r="B69" s="4">
        <v>0.1</v>
      </c>
      <c r="C69" t="s">
        <v>19</v>
      </c>
      <c r="D69" t="str">
        <f>_xlfn.XLOOKUP(E69,Famille!$B:$B,Famille!$A:$A)</f>
        <v>53</v>
      </c>
      <c r="E69" t="s">
        <v>7</v>
      </c>
      <c r="F69" t="str">
        <f>_xlfn.XLOOKUP(G69,Type!$B:$B,Type!$A:$A)</f>
        <v>01</v>
      </c>
      <c r="G69" t="s">
        <v>8</v>
      </c>
      <c r="H69" t="str">
        <f>_xlfn.XLOOKUP(I69,Matériau!$B:$B,Matériau!$A:$A)</f>
        <v>04</v>
      </c>
      <c r="I69" t="s">
        <v>83</v>
      </c>
      <c r="J69" t="str">
        <f>_xlfn.XLOOKUP(K69,Caractéristique!$B:$B,Caractéristique!$A:$A)</f>
        <v>05</v>
      </c>
      <c r="K69" t="s">
        <v>31</v>
      </c>
      <c r="L69" s="5" t="s">
        <v>15</v>
      </c>
      <c r="M69" t="s">
        <v>16</v>
      </c>
      <c r="N69" t="s">
        <v>883</v>
      </c>
    </row>
    <row r="70" spans="1:14" x14ac:dyDescent="0.35">
      <c r="A70" s="3" t="s">
        <v>95</v>
      </c>
      <c r="B70" s="4">
        <v>0.15</v>
      </c>
      <c r="C70" t="s">
        <v>19</v>
      </c>
      <c r="D70" t="str">
        <f>_xlfn.XLOOKUP(E70,Famille!$B:$B,Famille!$A:$A)</f>
        <v>53</v>
      </c>
      <c r="E70" t="s">
        <v>7</v>
      </c>
      <c r="F70" t="str">
        <f>_xlfn.XLOOKUP(G70,Type!$B:$B,Type!$A:$A)</f>
        <v>01</v>
      </c>
      <c r="G70" t="s">
        <v>8</v>
      </c>
      <c r="H70" t="str">
        <f>_xlfn.XLOOKUP(I70,Matériau!$B:$B,Matériau!$A:$A)</f>
        <v>04</v>
      </c>
      <c r="I70" t="s">
        <v>83</v>
      </c>
      <c r="J70" t="str">
        <f>_xlfn.XLOOKUP(K70,Caractéristique!$B:$B,Caractéristique!$A:$A)</f>
        <v>06</v>
      </c>
      <c r="K70" t="s">
        <v>34</v>
      </c>
      <c r="L70" s="5" t="s">
        <v>11</v>
      </c>
      <c r="M70" t="s">
        <v>12</v>
      </c>
      <c r="N70" t="s">
        <v>884</v>
      </c>
    </row>
    <row r="71" spans="1:14" x14ac:dyDescent="0.35">
      <c r="A71" s="3" t="s">
        <v>96</v>
      </c>
      <c r="B71" s="4">
        <v>0.14000000000000001</v>
      </c>
      <c r="C71" t="s">
        <v>19</v>
      </c>
      <c r="D71" t="str">
        <f>_xlfn.XLOOKUP(E71,Famille!$B:$B,Famille!$A:$A)</f>
        <v>53</v>
      </c>
      <c r="E71" t="s">
        <v>7</v>
      </c>
      <c r="F71" t="str">
        <f>_xlfn.XLOOKUP(G71,Type!$B:$B,Type!$A:$A)</f>
        <v>01</v>
      </c>
      <c r="G71" t="s">
        <v>8</v>
      </c>
      <c r="H71" t="str">
        <f>_xlfn.XLOOKUP(I71,Matériau!$B:$B,Matériau!$A:$A)</f>
        <v>04</v>
      </c>
      <c r="I71" t="s">
        <v>83</v>
      </c>
      <c r="J71" t="str">
        <f>_xlfn.XLOOKUP(K71,Caractéristique!$B:$B,Caractéristique!$A:$A)</f>
        <v>06</v>
      </c>
      <c r="K71" t="s">
        <v>34</v>
      </c>
      <c r="L71" s="5" t="s">
        <v>15</v>
      </c>
      <c r="M71" t="s">
        <v>16</v>
      </c>
      <c r="N71" t="s">
        <v>884</v>
      </c>
    </row>
    <row r="72" spans="1:14" x14ac:dyDescent="0.35">
      <c r="A72" s="3" t="s">
        <v>97</v>
      </c>
      <c r="B72" s="4">
        <v>0.22</v>
      </c>
      <c r="C72" t="s">
        <v>19</v>
      </c>
      <c r="D72" t="str">
        <f>_xlfn.XLOOKUP(E72,Famille!$B:$B,Famille!$A:$A)</f>
        <v>53</v>
      </c>
      <c r="E72" t="s">
        <v>7</v>
      </c>
      <c r="F72" t="str">
        <f>_xlfn.XLOOKUP(G72,Type!$B:$B,Type!$A:$A)</f>
        <v>01</v>
      </c>
      <c r="G72" t="s">
        <v>8</v>
      </c>
      <c r="H72" t="str">
        <f>_xlfn.XLOOKUP(I72,Matériau!$B:$B,Matériau!$A:$A)</f>
        <v>04</v>
      </c>
      <c r="I72" t="s">
        <v>83</v>
      </c>
      <c r="J72" s="7">
        <v>16</v>
      </c>
      <c r="K72" t="s">
        <v>37</v>
      </c>
      <c r="L72" s="5" t="s">
        <v>11</v>
      </c>
      <c r="M72" t="s">
        <v>12</v>
      </c>
      <c r="N72" t="s">
        <v>885</v>
      </c>
    </row>
    <row r="73" spans="1:14" x14ac:dyDescent="0.35">
      <c r="A73" s="3" t="s">
        <v>98</v>
      </c>
      <c r="B73" s="4">
        <v>0.21</v>
      </c>
      <c r="C73" t="s">
        <v>19</v>
      </c>
      <c r="D73" t="str">
        <f>_xlfn.XLOOKUP(E73,Famille!$B:$B,Famille!$A:$A)</f>
        <v>53</v>
      </c>
      <c r="E73" t="s">
        <v>7</v>
      </c>
      <c r="F73" t="str">
        <f>_xlfn.XLOOKUP(G73,Type!$B:$B,Type!$A:$A)</f>
        <v>01</v>
      </c>
      <c r="G73" t="s">
        <v>8</v>
      </c>
      <c r="H73" t="str">
        <f>_xlfn.XLOOKUP(I73,Matériau!$B:$B,Matériau!$A:$A)</f>
        <v>04</v>
      </c>
      <c r="I73" t="s">
        <v>83</v>
      </c>
      <c r="J73" s="7">
        <v>16</v>
      </c>
      <c r="K73" t="s">
        <v>37</v>
      </c>
      <c r="L73" s="5" t="s">
        <v>15</v>
      </c>
      <c r="M73" t="s">
        <v>16</v>
      </c>
      <c r="N73" t="s">
        <v>885</v>
      </c>
    </row>
    <row r="74" spans="1:14" x14ac:dyDescent="0.35">
      <c r="A74" s="3" t="s">
        <v>99</v>
      </c>
      <c r="B74" s="4">
        <v>270</v>
      </c>
      <c r="C74" t="s">
        <v>13</v>
      </c>
      <c r="D74" t="str">
        <f>_xlfn.XLOOKUP(E74,Famille!$B:$B,Famille!$A:$A)</f>
        <v>53</v>
      </c>
      <c r="E74" t="s">
        <v>7</v>
      </c>
      <c r="F74" t="str">
        <f>_xlfn.XLOOKUP(G74,Type!$B:$B,Type!$A:$A)</f>
        <v>01</v>
      </c>
      <c r="G74" t="s">
        <v>8</v>
      </c>
      <c r="H74" t="str">
        <f>_xlfn.XLOOKUP(I74,Matériau!$B:$B,Matériau!$A:$A)</f>
        <v>05</v>
      </c>
      <c r="I74" t="s">
        <v>100</v>
      </c>
      <c r="J74" t="str">
        <f>_xlfn.XLOOKUP(K74,Caractéristique!$B:$B,Caractéristique!$A:$A)</f>
        <v>00</v>
      </c>
      <c r="K74" t="s">
        <v>10</v>
      </c>
      <c r="L74" s="5" t="s">
        <v>11</v>
      </c>
      <c r="M74" t="s">
        <v>12</v>
      </c>
      <c r="N74" t="s">
        <v>886</v>
      </c>
    </row>
    <row r="75" spans="1:14" x14ac:dyDescent="0.35">
      <c r="A75" s="3" t="s">
        <v>101</v>
      </c>
      <c r="B75" s="4">
        <v>256.5</v>
      </c>
      <c r="C75" t="s">
        <v>13</v>
      </c>
      <c r="D75" t="str">
        <f>_xlfn.XLOOKUP(E75,Famille!$B:$B,Famille!$A:$A)</f>
        <v>53</v>
      </c>
      <c r="E75" t="s">
        <v>7</v>
      </c>
      <c r="F75" t="str">
        <f>_xlfn.XLOOKUP(G75,Type!$B:$B,Type!$A:$A)</f>
        <v>01</v>
      </c>
      <c r="G75" t="s">
        <v>8</v>
      </c>
      <c r="H75" t="str">
        <f>_xlfn.XLOOKUP(I75,Matériau!$B:$B,Matériau!$A:$A)</f>
        <v>05</v>
      </c>
      <c r="I75" t="s">
        <v>100</v>
      </c>
      <c r="J75" t="str">
        <f>_xlfn.XLOOKUP(K75,Caractéristique!$B:$B,Caractéristique!$A:$A)</f>
        <v>00</v>
      </c>
      <c r="K75" t="s">
        <v>10</v>
      </c>
      <c r="L75" s="5" t="s">
        <v>15</v>
      </c>
      <c r="M75" t="s">
        <v>16</v>
      </c>
      <c r="N75" t="s">
        <v>886</v>
      </c>
    </row>
    <row r="76" spans="1:14" x14ac:dyDescent="0.35">
      <c r="A76" s="3" t="s">
        <v>102</v>
      </c>
      <c r="B76" s="4">
        <v>0.14000000000000001</v>
      </c>
      <c r="C76" t="s">
        <v>19</v>
      </c>
      <c r="D76" t="str">
        <f>_xlfn.XLOOKUP(E76,Famille!$B:$B,Famille!$A:$A)</f>
        <v>53</v>
      </c>
      <c r="E76" t="s">
        <v>7</v>
      </c>
      <c r="F76" t="str">
        <f>_xlfn.XLOOKUP(G76,Type!$B:$B,Type!$A:$A)</f>
        <v>01</v>
      </c>
      <c r="G76" t="s">
        <v>8</v>
      </c>
      <c r="H76" t="str">
        <f>_xlfn.XLOOKUP(I76,Matériau!$B:$B,Matériau!$A:$A)</f>
        <v>05</v>
      </c>
      <c r="I76" t="s">
        <v>100</v>
      </c>
      <c r="J76" t="str">
        <f>_xlfn.XLOOKUP(K76,Caractéristique!$B:$B,Caractéristique!$A:$A)</f>
        <v>01</v>
      </c>
      <c r="K76" t="s">
        <v>18</v>
      </c>
      <c r="L76" s="5" t="s">
        <v>11</v>
      </c>
      <c r="M76" t="s">
        <v>12</v>
      </c>
      <c r="N76" t="s">
        <v>887</v>
      </c>
    </row>
    <row r="77" spans="1:14" x14ac:dyDescent="0.35">
      <c r="A77" s="3" t="s">
        <v>103</v>
      </c>
      <c r="B77" s="4">
        <v>0.13</v>
      </c>
      <c r="C77" t="s">
        <v>19</v>
      </c>
      <c r="D77" t="str">
        <f>_xlfn.XLOOKUP(E77,Famille!$B:$B,Famille!$A:$A)</f>
        <v>53</v>
      </c>
      <c r="E77" t="s">
        <v>7</v>
      </c>
      <c r="F77" t="str">
        <f>_xlfn.XLOOKUP(G77,Type!$B:$B,Type!$A:$A)</f>
        <v>01</v>
      </c>
      <c r="G77" t="s">
        <v>8</v>
      </c>
      <c r="H77" t="str">
        <f>_xlfn.XLOOKUP(I77,Matériau!$B:$B,Matériau!$A:$A)</f>
        <v>05</v>
      </c>
      <c r="I77" t="s">
        <v>100</v>
      </c>
      <c r="J77" t="str">
        <f>_xlfn.XLOOKUP(K77,Caractéristique!$B:$B,Caractéristique!$A:$A)</f>
        <v>01</v>
      </c>
      <c r="K77" t="s">
        <v>18</v>
      </c>
      <c r="L77" s="5" t="s">
        <v>15</v>
      </c>
      <c r="M77" t="s">
        <v>16</v>
      </c>
      <c r="N77" t="s">
        <v>887</v>
      </c>
    </row>
    <row r="78" spans="1:14" x14ac:dyDescent="0.35">
      <c r="A78" s="3" t="s">
        <v>104</v>
      </c>
      <c r="B78" s="4">
        <v>0.27</v>
      </c>
      <c r="C78" t="s">
        <v>19</v>
      </c>
      <c r="D78" t="str">
        <f>_xlfn.XLOOKUP(E78,Famille!$B:$B,Famille!$A:$A)</f>
        <v>53</v>
      </c>
      <c r="E78" t="s">
        <v>7</v>
      </c>
      <c r="F78" t="str">
        <f>_xlfn.XLOOKUP(G78,Type!$B:$B,Type!$A:$A)</f>
        <v>01</v>
      </c>
      <c r="G78" t="s">
        <v>8</v>
      </c>
      <c r="H78" t="str">
        <f>_xlfn.XLOOKUP(I78,Matériau!$B:$B,Matériau!$A:$A)</f>
        <v>05</v>
      </c>
      <c r="I78" t="s">
        <v>100</v>
      </c>
      <c r="J78" t="str">
        <f>_xlfn.XLOOKUP(K78,Caractéristique!$B:$B,Caractéristique!$A:$A)</f>
        <v>02</v>
      </c>
      <c r="K78" t="s">
        <v>22</v>
      </c>
      <c r="L78" s="5" t="s">
        <v>11</v>
      </c>
      <c r="M78" t="s">
        <v>12</v>
      </c>
      <c r="N78" t="s">
        <v>888</v>
      </c>
    </row>
    <row r="79" spans="1:14" x14ac:dyDescent="0.35">
      <c r="A79" s="3" t="s">
        <v>105</v>
      </c>
      <c r="B79" s="4">
        <v>0.26</v>
      </c>
      <c r="C79" t="s">
        <v>19</v>
      </c>
      <c r="D79" t="str">
        <f>_xlfn.XLOOKUP(E79,Famille!$B:$B,Famille!$A:$A)</f>
        <v>53</v>
      </c>
      <c r="E79" t="s">
        <v>7</v>
      </c>
      <c r="F79" t="str">
        <f>_xlfn.XLOOKUP(G79,Type!$B:$B,Type!$A:$A)</f>
        <v>01</v>
      </c>
      <c r="G79" t="s">
        <v>8</v>
      </c>
      <c r="H79" t="str">
        <f>_xlfn.XLOOKUP(I79,Matériau!$B:$B,Matériau!$A:$A)</f>
        <v>05</v>
      </c>
      <c r="I79" t="s">
        <v>100</v>
      </c>
      <c r="J79" t="str">
        <f>_xlfn.XLOOKUP(K79,Caractéristique!$B:$B,Caractéristique!$A:$A)</f>
        <v>02</v>
      </c>
      <c r="K79" t="s">
        <v>22</v>
      </c>
      <c r="L79" s="5" t="s">
        <v>15</v>
      </c>
      <c r="M79" t="s">
        <v>16</v>
      </c>
      <c r="N79" t="s">
        <v>888</v>
      </c>
    </row>
    <row r="80" spans="1:14" x14ac:dyDescent="0.35">
      <c r="A80" s="3" t="s">
        <v>106</v>
      </c>
      <c r="B80" s="4">
        <v>0.54</v>
      </c>
      <c r="C80" t="s">
        <v>19</v>
      </c>
      <c r="D80" t="str">
        <f>_xlfn.XLOOKUP(E80,Famille!$B:$B,Famille!$A:$A)</f>
        <v>53</v>
      </c>
      <c r="E80" t="s">
        <v>7</v>
      </c>
      <c r="F80" t="str">
        <f>_xlfn.XLOOKUP(G80,Type!$B:$B,Type!$A:$A)</f>
        <v>01</v>
      </c>
      <c r="G80" t="s">
        <v>8</v>
      </c>
      <c r="H80" t="str">
        <f>_xlfn.XLOOKUP(I80,Matériau!$B:$B,Matériau!$A:$A)</f>
        <v>05</v>
      </c>
      <c r="I80" t="s">
        <v>100</v>
      </c>
      <c r="J80" t="str">
        <f>_xlfn.XLOOKUP(K80,Caractéristique!$B:$B,Caractéristique!$A:$A)</f>
        <v>03</v>
      </c>
      <c r="K80" t="s">
        <v>25</v>
      </c>
      <c r="L80" s="5" t="s">
        <v>11</v>
      </c>
      <c r="M80" t="s">
        <v>12</v>
      </c>
      <c r="N80" t="s">
        <v>889</v>
      </c>
    </row>
    <row r="81" spans="1:14" x14ac:dyDescent="0.35">
      <c r="A81" s="3" t="s">
        <v>107</v>
      </c>
      <c r="B81" s="4">
        <v>0.51</v>
      </c>
      <c r="C81" t="s">
        <v>19</v>
      </c>
      <c r="D81" t="str">
        <f>_xlfn.XLOOKUP(E81,Famille!$B:$B,Famille!$A:$A)</f>
        <v>53</v>
      </c>
      <c r="E81" t="s">
        <v>7</v>
      </c>
      <c r="F81" t="str">
        <f>_xlfn.XLOOKUP(G81,Type!$B:$B,Type!$A:$A)</f>
        <v>01</v>
      </c>
      <c r="G81" t="s">
        <v>8</v>
      </c>
      <c r="H81" t="str">
        <f>_xlfn.XLOOKUP(I81,Matériau!$B:$B,Matériau!$A:$A)</f>
        <v>05</v>
      </c>
      <c r="I81" t="s">
        <v>100</v>
      </c>
      <c r="J81" t="str">
        <f>_xlfn.XLOOKUP(K81,Caractéristique!$B:$B,Caractéristique!$A:$A)</f>
        <v>03</v>
      </c>
      <c r="K81" t="s">
        <v>25</v>
      </c>
      <c r="L81" s="5" t="s">
        <v>15</v>
      </c>
      <c r="M81" t="s">
        <v>16</v>
      </c>
      <c r="N81" t="s">
        <v>889</v>
      </c>
    </row>
    <row r="82" spans="1:14" x14ac:dyDescent="0.35">
      <c r="A82" s="3" t="s">
        <v>108</v>
      </c>
      <c r="B82" s="4">
        <v>0.81</v>
      </c>
      <c r="C82" t="s">
        <v>19</v>
      </c>
      <c r="D82" t="str">
        <f>_xlfn.XLOOKUP(E82,Famille!$B:$B,Famille!$A:$A)</f>
        <v>53</v>
      </c>
      <c r="E82" t="s">
        <v>7</v>
      </c>
      <c r="F82" t="str">
        <f>_xlfn.XLOOKUP(G82,Type!$B:$B,Type!$A:$A)</f>
        <v>01</v>
      </c>
      <c r="G82" t="s">
        <v>8</v>
      </c>
      <c r="H82" t="str">
        <f>_xlfn.XLOOKUP(I82,Matériau!$B:$B,Matériau!$A:$A)</f>
        <v>05</v>
      </c>
      <c r="I82" t="s">
        <v>100</v>
      </c>
      <c r="J82" t="str">
        <f>_xlfn.XLOOKUP(K82,Caractéristique!$B:$B,Caractéristique!$A:$A)</f>
        <v>04</v>
      </c>
      <c r="K82" t="s">
        <v>28</v>
      </c>
      <c r="L82" s="5" t="s">
        <v>11</v>
      </c>
      <c r="M82" t="s">
        <v>12</v>
      </c>
      <c r="N82" t="s">
        <v>890</v>
      </c>
    </row>
    <row r="83" spans="1:14" x14ac:dyDescent="0.35">
      <c r="A83" s="3" t="s">
        <v>109</v>
      </c>
      <c r="B83" s="4">
        <v>0.77</v>
      </c>
      <c r="C83" t="s">
        <v>19</v>
      </c>
      <c r="D83" t="str">
        <f>_xlfn.XLOOKUP(E83,Famille!$B:$B,Famille!$A:$A)</f>
        <v>53</v>
      </c>
      <c r="E83" t="s">
        <v>7</v>
      </c>
      <c r="F83" t="str">
        <f>_xlfn.XLOOKUP(G83,Type!$B:$B,Type!$A:$A)</f>
        <v>01</v>
      </c>
      <c r="G83" t="s">
        <v>8</v>
      </c>
      <c r="H83" t="str">
        <f>_xlfn.XLOOKUP(I83,Matériau!$B:$B,Matériau!$A:$A)</f>
        <v>05</v>
      </c>
      <c r="I83" t="s">
        <v>100</v>
      </c>
      <c r="J83" t="str">
        <f>_xlfn.XLOOKUP(K83,Caractéristique!$B:$B,Caractéristique!$A:$A)</f>
        <v>04</v>
      </c>
      <c r="K83" t="s">
        <v>28</v>
      </c>
      <c r="L83" s="5" t="s">
        <v>15</v>
      </c>
      <c r="M83" t="s">
        <v>16</v>
      </c>
      <c r="N83" t="s">
        <v>890</v>
      </c>
    </row>
    <row r="84" spans="1:14" x14ac:dyDescent="0.35">
      <c r="A84" s="3" t="s">
        <v>110</v>
      </c>
      <c r="B84" s="4">
        <v>1.35</v>
      </c>
      <c r="C84" t="s">
        <v>19</v>
      </c>
      <c r="D84" t="str">
        <f>_xlfn.XLOOKUP(E84,Famille!$B:$B,Famille!$A:$A)</f>
        <v>53</v>
      </c>
      <c r="E84" t="s">
        <v>7</v>
      </c>
      <c r="F84" t="str">
        <f>_xlfn.XLOOKUP(G84,Type!$B:$B,Type!$A:$A)</f>
        <v>01</v>
      </c>
      <c r="G84" t="s">
        <v>8</v>
      </c>
      <c r="H84" t="str">
        <f>_xlfn.XLOOKUP(I84,Matériau!$B:$B,Matériau!$A:$A)</f>
        <v>05</v>
      </c>
      <c r="I84" t="s">
        <v>100</v>
      </c>
      <c r="J84" t="str">
        <f>_xlfn.XLOOKUP(K84,Caractéristique!$B:$B,Caractéristique!$A:$A)</f>
        <v>05</v>
      </c>
      <c r="K84" t="s">
        <v>31</v>
      </c>
      <c r="L84" s="5" t="s">
        <v>11</v>
      </c>
      <c r="M84" t="s">
        <v>12</v>
      </c>
      <c r="N84" t="s">
        <v>891</v>
      </c>
    </row>
    <row r="85" spans="1:14" x14ac:dyDescent="0.35">
      <c r="A85" s="3" t="s">
        <v>111</v>
      </c>
      <c r="B85" s="4">
        <v>1.28</v>
      </c>
      <c r="C85" t="s">
        <v>19</v>
      </c>
      <c r="D85" t="str">
        <f>_xlfn.XLOOKUP(E85,Famille!$B:$B,Famille!$A:$A)</f>
        <v>53</v>
      </c>
      <c r="E85" t="s">
        <v>7</v>
      </c>
      <c r="F85" t="str">
        <f>_xlfn.XLOOKUP(G85,Type!$B:$B,Type!$A:$A)</f>
        <v>01</v>
      </c>
      <c r="G85" t="s">
        <v>8</v>
      </c>
      <c r="H85" t="str">
        <f>_xlfn.XLOOKUP(I85,Matériau!$B:$B,Matériau!$A:$A)</f>
        <v>05</v>
      </c>
      <c r="I85" t="s">
        <v>100</v>
      </c>
      <c r="J85" t="str">
        <f>_xlfn.XLOOKUP(K85,Caractéristique!$B:$B,Caractéristique!$A:$A)</f>
        <v>05</v>
      </c>
      <c r="K85" t="s">
        <v>31</v>
      </c>
      <c r="L85" s="5" t="s">
        <v>15</v>
      </c>
      <c r="M85" t="s">
        <v>16</v>
      </c>
      <c r="N85" t="s">
        <v>891</v>
      </c>
    </row>
    <row r="86" spans="1:14" x14ac:dyDescent="0.35">
      <c r="A86" s="3" t="s">
        <v>112</v>
      </c>
      <c r="B86" s="4">
        <v>1.89</v>
      </c>
      <c r="C86" t="s">
        <v>19</v>
      </c>
      <c r="D86" t="str">
        <f>_xlfn.XLOOKUP(E86,Famille!$B:$B,Famille!$A:$A)</f>
        <v>53</v>
      </c>
      <c r="E86" t="s">
        <v>7</v>
      </c>
      <c r="F86" t="str">
        <f>_xlfn.XLOOKUP(G86,Type!$B:$B,Type!$A:$A)</f>
        <v>01</v>
      </c>
      <c r="G86" t="s">
        <v>8</v>
      </c>
      <c r="H86" t="str">
        <f>_xlfn.XLOOKUP(I86,Matériau!$B:$B,Matériau!$A:$A)</f>
        <v>05</v>
      </c>
      <c r="I86" t="s">
        <v>100</v>
      </c>
      <c r="J86" t="str">
        <f>_xlfn.XLOOKUP(K86,Caractéristique!$B:$B,Caractéristique!$A:$A)</f>
        <v>06</v>
      </c>
      <c r="K86" t="s">
        <v>34</v>
      </c>
      <c r="L86" s="5" t="s">
        <v>11</v>
      </c>
      <c r="M86" t="s">
        <v>12</v>
      </c>
      <c r="N86" t="s">
        <v>892</v>
      </c>
    </row>
    <row r="87" spans="1:14" x14ac:dyDescent="0.35">
      <c r="A87" s="3" t="s">
        <v>113</v>
      </c>
      <c r="B87" s="4">
        <v>1.8</v>
      </c>
      <c r="C87" t="s">
        <v>19</v>
      </c>
      <c r="D87" t="str">
        <f>_xlfn.XLOOKUP(E87,Famille!$B:$B,Famille!$A:$A)</f>
        <v>53</v>
      </c>
      <c r="E87" t="s">
        <v>7</v>
      </c>
      <c r="F87" t="str">
        <f>_xlfn.XLOOKUP(G87,Type!$B:$B,Type!$A:$A)</f>
        <v>01</v>
      </c>
      <c r="G87" t="s">
        <v>8</v>
      </c>
      <c r="H87" t="str">
        <f>_xlfn.XLOOKUP(I87,Matériau!$B:$B,Matériau!$A:$A)</f>
        <v>05</v>
      </c>
      <c r="I87" t="s">
        <v>100</v>
      </c>
      <c r="J87" t="str">
        <f>_xlfn.XLOOKUP(K87,Caractéristique!$B:$B,Caractéristique!$A:$A)</f>
        <v>06</v>
      </c>
      <c r="K87" t="s">
        <v>34</v>
      </c>
      <c r="L87" s="5" t="s">
        <v>15</v>
      </c>
      <c r="M87" t="s">
        <v>16</v>
      </c>
      <c r="N87" t="s">
        <v>892</v>
      </c>
    </row>
    <row r="88" spans="1:14" x14ac:dyDescent="0.35">
      <c r="A88" s="3" t="s">
        <v>114</v>
      </c>
      <c r="B88" s="4">
        <v>2.7</v>
      </c>
      <c r="C88" t="s">
        <v>19</v>
      </c>
      <c r="D88" t="str">
        <f>_xlfn.XLOOKUP(E88,Famille!$B:$B,Famille!$A:$A)</f>
        <v>53</v>
      </c>
      <c r="E88" t="s">
        <v>7</v>
      </c>
      <c r="F88" t="str">
        <f>_xlfn.XLOOKUP(G88,Type!$B:$B,Type!$A:$A)</f>
        <v>01</v>
      </c>
      <c r="G88" t="s">
        <v>8</v>
      </c>
      <c r="H88" t="str">
        <f>_xlfn.XLOOKUP(I88,Matériau!$B:$B,Matériau!$A:$A)</f>
        <v>05</v>
      </c>
      <c r="I88" t="s">
        <v>100</v>
      </c>
      <c r="J88" s="7">
        <v>16</v>
      </c>
      <c r="K88" t="s">
        <v>37</v>
      </c>
      <c r="L88" s="5" t="s">
        <v>11</v>
      </c>
      <c r="M88" t="s">
        <v>12</v>
      </c>
      <c r="N88" t="s">
        <v>893</v>
      </c>
    </row>
    <row r="89" spans="1:14" x14ac:dyDescent="0.35">
      <c r="A89" s="3" t="s">
        <v>115</v>
      </c>
      <c r="B89" s="4">
        <v>2.57</v>
      </c>
      <c r="C89" t="s">
        <v>19</v>
      </c>
      <c r="D89" t="str">
        <f>_xlfn.XLOOKUP(E89,Famille!$B:$B,Famille!$A:$A)</f>
        <v>53</v>
      </c>
      <c r="E89" t="s">
        <v>7</v>
      </c>
      <c r="F89" t="str">
        <f>_xlfn.XLOOKUP(G89,Type!$B:$B,Type!$A:$A)</f>
        <v>01</v>
      </c>
      <c r="G89" t="s">
        <v>8</v>
      </c>
      <c r="H89" t="str">
        <f>_xlfn.XLOOKUP(I89,Matériau!$B:$B,Matériau!$A:$A)</f>
        <v>05</v>
      </c>
      <c r="I89" t="s">
        <v>100</v>
      </c>
      <c r="J89" s="7">
        <v>16</v>
      </c>
      <c r="K89" t="s">
        <v>37</v>
      </c>
      <c r="L89" s="5" t="s">
        <v>15</v>
      </c>
      <c r="M89" t="s">
        <v>16</v>
      </c>
      <c r="N89" t="s">
        <v>893</v>
      </c>
    </row>
    <row r="90" spans="1:14" x14ac:dyDescent="0.35">
      <c r="A90" s="3" t="s">
        <v>116</v>
      </c>
      <c r="B90" s="4">
        <v>87</v>
      </c>
      <c r="C90" t="s">
        <v>13</v>
      </c>
      <c r="D90" t="str">
        <f>_xlfn.XLOOKUP(E90,Famille!$B:$B,Famille!$A:$A)</f>
        <v>53</v>
      </c>
      <c r="E90" t="s">
        <v>7</v>
      </c>
      <c r="F90" t="str">
        <f>_xlfn.XLOOKUP(G90,Type!$B:$B,Type!$A:$A)</f>
        <v>01</v>
      </c>
      <c r="G90" t="s">
        <v>8</v>
      </c>
      <c r="H90" t="str">
        <f>_xlfn.XLOOKUP(I90,Matériau!$B:$B,Matériau!$A:$A)</f>
        <v>06</v>
      </c>
      <c r="I90" t="s">
        <v>117</v>
      </c>
      <c r="J90" t="str">
        <f>_xlfn.XLOOKUP(K90,Caractéristique!$B:$B,Caractéristique!$A:$A)</f>
        <v>00</v>
      </c>
      <c r="K90" t="s">
        <v>10</v>
      </c>
      <c r="L90" s="5" t="s">
        <v>11</v>
      </c>
      <c r="M90" t="s">
        <v>12</v>
      </c>
      <c r="N90" t="s">
        <v>894</v>
      </c>
    </row>
    <row r="91" spans="1:14" x14ac:dyDescent="0.35">
      <c r="A91" s="3" t="s">
        <v>118</v>
      </c>
      <c r="B91" s="4">
        <v>0.04</v>
      </c>
      <c r="C91" t="s">
        <v>19</v>
      </c>
      <c r="D91" t="str">
        <f>_xlfn.XLOOKUP(E91,Famille!$B:$B,Famille!$A:$A)</f>
        <v>53</v>
      </c>
      <c r="E91" t="s">
        <v>7</v>
      </c>
      <c r="F91" t="str">
        <f>_xlfn.XLOOKUP(G91,Type!$B:$B,Type!$A:$A)</f>
        <v>01</v>
      </c>
      <c r="G91" t="s">
        <v>8</v>
      </c>
      <c r="H91" t="str">
        <f>_xlfn.XLOOKUP(I91,Matériau!$B:$B,Matériau!$A:$A)</f>
        <v>06</v>
      </c>
      <c r="I91" t="s">
        <v>117</v>
      </c>
      <c r="J91" t="str">
        <f>_xlfn.XLOOKUP(K91,Caractéristique!$B:$B,Caractéristique!$A:$A)</f>
        <v>01</v>
      </c>
      <c r="K91" t="s">
        <v>18</v>
      </c>
      <c r="L91" s="5" t="s">
        <v>11</v>
      </c>
      <c r="M91" t="s">
        <v>12</v>
      </c>
      <c r="N91" t="s">
        <v>895</v>
      </c>
    </row>
    <row r="92" spans="1:14" x14ac:dyDescent="0.35">
      <c r="A92" s="3" t="s">
        <v>119</v>
      </c>
      <c r="B92" s="4">
        <v>0.09</v>
      </c>
      <c r="C92" t="s">
        <v>19</v>
      </c>
      <c r="D92" t="str">
        <f>_xlfn.XLOOKUP(E92,Famille!$B:$B,Famille!$A:$A)</f>
        <v>53</v>
      </c>
      <c r="E92" t="s">
        <v>7</v>
      </c>
      <c r="F92" t="str">
        <f>_xlfn.XLOOKUP(G92,Type!$B:$B,Type!$A:$A)</f>
        <v>01</v>
      </c>
      <c r="G92" t="s">
        <v>8</v>
      </c>
      <c r="H92" t="str">
        <f>_xlfn.XLOOKUP(I92,Matériau!$B:$B,Matériau!$A:$A)</f>
        <v>06</v>
      </c>
      <c r="I92" t="s">
        <v>117</v>
      </c>
      <c r="J92" t="str">
        <f>_xlfn.XLOOKUP(K92,Caractéristique!$B:$B,Caractéristique!$A:$A)</f>
        <v>02</v>
      </c>
      <c r="K92" t="s">
        <v>22</v>
      </c>
      <c r="L92" s="5" t="s">
        <v>11</v>
      </c>
      <c r="M92" t="s">
        <v>12</v>
      </c>
      <c r="N92" t="s">
        <v>896</v>
      </c>
    </row>
    <row r="93" spans="1:14" x14ac:dyDescent="0.35">
      <c r="A93" s="3" t="s">
        <v>120</v>
      </c>
      <c r="B93" s="4">
        <v>0.17</v>
      </c>
      <c r="C93" t="s">
        <v>19</v>
      </c>
      <c r="D93" t="str">
        <f>_xlfn.XLOOKUP(E93,Famille!$B:$B,Famille!$A:$A)</f>
        <v>53</v>
      </c>
      <c r="E93" t="s">
        <v>7</v>
      </c>
      <c r="F93" t="str">
        <f>_xlfn.XLOOKUP(G93,Type!$B:$B,Type!$A:$A)</f>
        <v>01</v>
      </c>
      <c r="G93" t="s">
        <v>8</v>
      </c>
      <c r="H93" t="str">
        <f>_xlfn.XLOOKUP(I93,Matériau!$B:$B,Matériau!$A:$A)</f>
        <v>06</v>
      </c>
      <c r="I93" t="s">
        <v>117</v>
      </c>
      <c r="J93" t="str">
        <f>_xlfn.XLOOKUP(K93,Caractéristique!$B:$B,Caractéristique!$A:$A)</f>
        <v>03</v>
      </c>
      <c r="K93" t="s">
        <v>25</v>
      </c>
      <c r="L93" s="5" t="s">
        <v>11</v>
      </c>
      <c r="M93" t="s">
        <v>12</v>
      </c>
      <c r="N93" t="s">
        <v>897</v>
      </c>
    </row>
    <row r="94" spans="1:14" x14ac:dyDescent="0.35">
      <c r="A94" s="3" t="s">
        <v>121</v>
      </c>
      <c r="B94" s="4">
        <v>0.26</v>
      </c>
      <c r="C94" t="s">
        <v>19</v>
      </c>
      <c r="D94" t="str">
        <f>_xlfn.XLOOKUP(E94,Famille!$B:$B,Famille!$A:$A)</f>
        <v>53</v>
      </c>
      <c r="E94" t="s">
        <v>7</v>
      </c>
      <c r="F94" t="str">
        <f>_xlfn.XLOOKUP(G94,Type!$B:$B,Type!$A:$A)</f>
        <v>01</v>
      </c>
      <c r="G94" t="s">
        <v>8</v>
      </c>
      <c r="H94" t="str">
        <f>_xlfn.XLOOKUP(I94,Matériau!$B:$B,Matériau!$A:$A)</f>
        <v>06</v>
      </c>
      <c r="I94" t="s">
        <v>117</v>
      </c>
      <c r="J94" t="str">
        <f>_xlfn.XLOOKUP(K94,Caractéristique!$B:$B,Caractéristique!$A:$A)</f>
        <v>04</v>
      </c>
      <c r="K94" t="s">
        <v>28</v>
      </c>
      <c r="L94" s="5" t="s">
        <v>11</v>
      </c>
      <c r="M94" t="s">
        <v>12</v>
      </c>
      <c r="N94" t="s">
        <v>898</v>
      </c>
    </row>
    <row r="95" spans="1:14" x14ac:dyDescent="0.35">
      <c r="A95" s="3" t="s">
        <v>122</v>
      </c>
      <c r="B95" s="4">
        <v>0.44</v>
      </c>
      <c r="C95" t="s">
        <v>19</v>
      </c>
      <c r="D95" t="str">
        <f>_xlfn.XLOOKUP(E95,Famille!$B:$B,Famille!$A:$A)</f>
        <v>53</v>
      </c>
      <c r="E95" t="s">
        <v>7</v>
      </c>
      <c r="F95" t="str">
        <f>_xlfn.XLOOKUP(G95,Type!$B:$B,Type!$A:$A)</f>
        <v>01</v>
      </c>
      <c r="G95" t="s">
        <v>8</v>
      </c>
      <c r="H95" t="str">
        <f>_xlfn.XLOOKUP(I95,Matériau!$B:$B,Matériau!$A:$A)</f>
        <v>06</v>
      </c>
      <c r="I95" t="s">
        <v>117</v>
      </c>
      <c r="J95" t="str">
        <f>_xlfn.XLOOKUP(K95,Caractéristique!$B:$B,Caractéristique!$A:$A)</f>
        <v>05</v>
      </c>
      <c r="K95" t="s">
        <v>31</v>
      </c>
      <c r="L95" s="5" t="s">
        <v>11</v>
      </c>
      <c r="M95" t="s">
        <v>12</v>
      </c>
      <c r="N95" t="s">
        <v>899</v>
      </c>
    </row>
    <row r="96" spans="1:14" x14ac:dyDescent="0.35">
      <c r="A96" s="3" t="s">
        <v>123</v>
      </c>
      <c r="B96" s="4">
        <v>0.61</v>
      </c>
      <c r="C96" t="s">
        <v>19</v>
      </c>
      <c r="D96" t="str">
        <f>_xlfn.XLOOKUP(E96,Famille!$B:$B,Famille!$A:$A)</f>
        <v>53</v>
      </c>
      <c r="E96" t="s">
        <v>7</v>
      </c>
      <c r="F96" t="str">
        <f>_xlfn.XLOOKUP(G96,Type!$B:$B,Type!$A:$A)</f>
        <v>01</v>
      </c>
      <c r="G96" t="s">
        <v>8</v>
      </c>
      <c r="H96" t="str">
        <f>_xlfn.XLOOKUP(I96,Matériau!$B:$B,Matériau!$A:$A)</f>
        <v>06</v>
      </c>
      <c r="I96" t="s">
        <v>117</v>
      </c>
      <c r="J96" t="str">
        <f>_xlfn.XLOOKUP(K96,Caractéristique!$B:$B,Caractéristique!$A:$A)</f>
        <v>06</v>
      </c>
      <c r="K96" t="s">
        <v>34</v>
      </c>
      <c r="L96" s="5" t="s">
        <v>11</v>
      </c>
      <c r="M96" t="s">
        <v>12</v>
      </c>
      <c r="N96" t="s">
        <v>900</v>
      </c>
    </row>
    <row r="97" spans="1:14" x14ac:dyDescent="0.35">
      <c r="A97" s="3" t="s">
        <v>124</v>
      </c>
      <c r="B97" s="4">
        <v>0.87</v>
      </c>
      <c r="C97" t="s">
        <v>19</v>
      </c>
      <c r="D97" t="str">
        <f>_xlfn.XLOOKUP(E97,Famille!$B:$B,Famille!$A:$A)</f>
        <v>53</v>
      </c>
      <c r="E97" t="s">
        <v>7</v>
      </c>
      <c r="F97" t="str">
        <f>_xlfn.XLOOKUP(G97,Type!$B:$B,Type!$A:$A)</f>
        <v>01</v>
      </c>
      <c r="G97" t="s">
        <v>8</v>
      </c>
      <c r="H97" t="str">
        <f>_xlfn.XLOOKUP(I97,Matériau!$B:$B,Matériau!$A:$A)</f>
        <v>06</v>
      </c>
      <c r="I97" t="s">
        <v>117</v>
      </c>
      <c r="J97" s="7">
        <v>16</v>
      </c>
      <c r="K97" t="s">
        <v>37</v>
      </c>
      <c r="L97" s="5" t="s">
        <v>11</v>
      </c>
      <c r="M97" t="s">
        <v>12</v>
      </c>
      <c r="N97" t="s">
        <v>901</v>
      </c>
    </row>
    <row r="98" spans="1:14" x14ac:dyDescent="0.35">
      <c r="A98" s="3" t="s">
        <v>125</v>
      </c>
      <c r="B98" s="4">
        <v>135</v>
      </c>
      <c r="C98" t="s">
        <v>13</v>
      </c>
      <c r="D98" t="str">
        <f>_xlfn.XLOOKUP(E98,Famille!$B:$B,Famille!$A:$A)</f>
        <v>53</v>
      </c>
      <c r="E98" t="s">
        <v>7</v>
      </c>
      <c r="F98" t="str">
        <f>_xlfn.XLOOKUP(G98,Type!$B:$B,Type!$A:$A)</f>
        <v>02</v>
      </c>
      <c r="G98" t="s">
        <v>126</v>
      </c>
      <c r="H98" t="str">
        <f>_xlfn.XLOOKUP(I98,Matériau!$B:$B,Matériau!$A:$A)</f>
        <v>01</v>
      </c>
      <c r="I98" t="s">
        <v>9</v>
      </c>
      <c r="J98" t="str">
        <f>_xlfn.XLOOKUP(K98,Caractéristique!$B:$B,Caractéristique!$A:$A)</f>
        <v>00</v>
      </c>
      <c r="K98" t="s">
        <v>10</v>
      </c>
      <c r="L98" s="5" t="s">
        <v>11</v>
      </c>
      <c r="M98" t="s">
        <v>12</v>
      </c>
      <c r="N98" t="s">
        <v>902</v>
      </c>
    </row>
    <row r="99" spans="1:14" x14ac:dyDescent="0.35">
      <c r="A99" s="3" t="s">
        <v>127</v>
      </c>
      <c r="B99" s="4">
        <v>128.25</v>
      </c>
      <c r="C99" t="s">
        <v>13</v>
      </c>
      <c r="D99" t="str">
        <f>_xlfn.XLOOKUP(E99,Famille!$B:$B,Famille!$A:$A)</f>
        <v>53</v>
      </c>
      <c r="E99" t="s">
        <v>7</v>
      </c>
      <c r="F99" t="str">
        <f>_xlfn.XLOOKUP(G99,Type!$B:$B,Type!$A:$A)</f>
        <v>02</v>
      </c>
      <c r="G99" t="s">
        <v>126</v>
      </c>
      <c r="H99" t="str">
        <f>_xlfn.XLOOKUP(I99,Matériau!$B:$B,Matériau!$A:$A)</f>
        <v>01</v>
      </c>
      <c r="I99" t="s">
        <v>9</v>
      </c>
      <c r="J99" t="str">
        <f>_xlfn.XLOOKUP(K99,Caractéristique!$B:$B,Caractéristique!$A:$A)</f>
        <v>00</v>
      </c>
      <c r="K99" t="s">
        <v>10</v>
      </c>
      <c r="L99" s="5" t="s">
        <v>15</v>
      </c>
      <c r="M99" t="s">
        <v>16</v>
      </c>
      <c r="N99" t="s">
        <v>902</v>
      </c>
    </row>
    <row r="100" spans="1:14" x14ac:dyDescent="0.35">
      <c r="A100" s="3" t="s">
        <v>128</v>
      </c>
      <c r="B100" s="4">
        <v>7.0000000000000007E-2</v>
      </c>
      <c r="C100" t="s">
        <v>19</v>
      </c>
      <c r="D100" t="str">
        <f>_xlfn.XLOOKUP(E100,Famille!$B:$B,Famille!$A:$A)</f>
        <v>53</v>
      </c>
      <c r="E100" t="s">
        <v>7</v>
      </c>
      <c r="F100" t="str">
        <f>_xlfn.XLOOKUP(G100,Type!$B:$B,Type!$A:$A)</f>
        <v>02</v>
      </c>
      <c r="G100" t="s">
        <v>126</v>
      </c>
      <c r="H100" t="str">
        <f>_xlfn.XLOOKUP(I100,Matériau!$B:$B,Matériau!$A:$A)</f>
        <v>01</v>
      </c>
      <c r="I100" t="s">
        <v>9</v>
      </c>
      <c r="J100" t="str">
        <f>_xlfn.XLOOKUP(K100,Caractéristique!$B:$B,Caractéristique!$A:$A)</f>
        <v>01</v>
      </c>
      <c r="K100" t="s">
        <v>18</v>
      </c>
      <c r="L100" s="5" t="s">
        <v>11</v>
      </c>
      <c r="M100" t="s">
        <v>12</v>
      </c>
      <c r="N100" t="s">
        <v>903</v>
      </c>
    </row>
    <row r="101" spans="1:14" x14ac:dyDescent="0.35">
      <c r="A101" s="3" t="s">
        <v>129</v>
      </c>
      <c r="B101" s="4">
        <v>7.0000000000000007E-2</v>
      </c>
      <c r="C101" t="s">
        <v>19</v>
      </c>
      <c r="D101" t="str">
        <f>_xlfn.XLOOKUP(E101,Famille!$B:$B,Famille!$A:$A)</f>
        <v>53</v>
      </c>
      <c r="E101" t="s">
        <v>7</v>
      </c>
      <c r="F101" t="str">
        <f>_xlfn.XLOOKUP(G101,Type!$B:$B,Type!$A:$A)</f>
        <v>02</v>
      </c>
      <c r="G101" t="s">
        <v>126</v>
      </c>
      <c r="H101" t="str">
        <f>_xlfn.XLOOKUP(I101,Matériau!$B:$B,Matériau!$A:$A)</f>
        <v>01</v>
      </c>
      <c r="I101" t="s">
        <v>9</v>
      </c>
      <c r="J101" t="str">
        <f>_xlfn.XLOOKUP(K101,Caractéristique!$B:$B,Caractéristique!$A:$A)</f>
        <v>01</v>
      </c>
      <c r="K101" t="s">
        <v>18</v>
      </c>
      <c r="L101" s="5" t="s">
        <v>15</v>
      </c>
      <c r="M101" t="s">
        <v>16</v>
      </c>
      <c r="N101" t="s">
        <v>903</v>
      </c>
    </row>
    <row r="102" spans="1:14" x14ac:dyDescent="0.35">
      <c r="A102" s="3" t="s">
        <v>130</v>
      </c>
      <c r="B102" s="4">
        <v>0.14000000000000001</v>
      </c>
      <c r="C102" t="s">
        <v>19</v>
      </c>
      <c r="D102" t="str">
        <f>_xlfn.XLOOKUP(E102,Famille!$B:$B,Famille!$A:$A)</f>
        <v>53</v>
      </c>
      <c r="E102" t="s">
        <v>7</v>
      </c>
      <c r="F102" t="str">
        <f>_xlfn.XLOOKUP(G102,Type!$B:$B,Type!$A:$A)</f>
        <v>02</v>
      </c>
      <c r="G102" t="s">
        <v>126</v>
      </c>
      <c r="H102" t="str">
        <f>_xlfn.XLOOKUP(I102,Matériau!$B:$B,Matériau!$A:$A)</f>
        <v>01</v>
      </c>
      <c r="I102" t="s">
        <v>9</v>
      </c>
      <c r="J102" t="str">
        <f>_xlfn.XLOOKUP(K102,Caractéristique!$B:$B,Caractéristique!$A:$A)</f>
        <v>02</v>
      </c>
      <c r="K102" t="s">
        <v>22</v>
      </c>
      <c r="L102" s="5" t="s">
        <v>11</v>
      </c>
      <c r="M102" t="s">
        <v>12</v>
      </c>
      <c r="N102" t="s">
        <v>904</v>
      </c>
    </row>
    <row r="103" spans="1:14" x14ac:dyDescent="0.35">
      <c r="A103" s="3" t="s">
        <v>131</v>
      </c>
      <c r="B103" s="4">
        <v>0.13</v>
      </c>
      <c r="C103" t="s">
        <v>19</v>
      </c>
      <c r="D103" t="str">
        <f>_xlfn.XLOOKUP(E103,Famille!$B:$B,Famille!$A:$A)</f>
        <v>53</v>
      </c>
      <c r="E103" t="s">
        <v>7</v>
      </c>
      <c r="F103" t="str">
        <f>_xlfn.XLOOKUP(G103,Type!$B:$B,Type!$A:$A)</f>
        <v>02</v>
      </c>
      <c r="G103" t="s">
        <v>126</v>
      </c>
      <c r="H103" t="str">
        <f>_xlfn.XLOOKUP(I103,Matériau!$B:$B,Matériau!$A:$A)</f>
        <v>01</v>
      </c>
      <c r="I103" t="s">
        <v>9</v>
      </c>
      <c r="J103" t="str">
        <f>_xlfn.XLOOKUP(K103,Caractéristique!$B:$B,Caractéristique!$A:$A)</f>
        <v>02</v>
      </c>
      <c r="K103" t="s">
        <v>22</v>
      </c>
      <c r="L103" s="5" t="s">
        <v>15</v>
      </c>
      <c r="M103" t="s">
        <v>16</v>
      </c>
      <c r="N103" t="s">
        <v>904</v>
      </c>
    </row>
    <row r="104" spans="1:14" x14ac:dyDescent="0.35">
      <c r="A104" s="3" t="s">
        <v>132</v>
      </c>
      <c r="B104" s="4">
        <v>0.27</v>
      </c>
      <c r="C104" t="s">
        <v>19</v>
      </c>
      <c r="D104" t="str">
        <f>_xlfn.XLOOKUP(E104,Famille!$B:$B,Famille!$A:$A)</f>
        <v>53</v>
      </c>
      <c r="E104" t="s">
        <v>7</v>
      </c>
      <c r="F104" t="str">
        <f>_xlfn.XLOOKUP(G104,Type!$B:$B,Type!$A:$A)</f>
        <v>02</v>
      </c>
      <c r="G104" t="s">
        <v>126</v>
      </c>
      <c r="H104" t="str">
        <f>_xlfn.XLOOKUP(I104,Matériau!$B:$B,Matériau!$A:$A)</f>
        <v>01</v>
      </c>
      <c r="I104" t="s">
        <v>9</v>
      </c>
      <c r="J104" t="str">
        <f>_xlfn.XLOOKUP(K104,Caractéristique!$B:$B,Caractéristique!$A:$A)</f>
        <v>03</v>
      </c>
      <c r="K104" t="s">
        <v>25</v>
      </c>
      <c r="L104" s="5" t="s">
        <v>11</v>
      </c>
      <c r="M104" t="s">
        <v>12</v>
      </c>
      <c r="N104" t="s">
        <v>905</v>
      </c>
    </row>
    <row r="105" spans="1:14" x14ac:dyDescent="0.35">
      <c r="A105" s="3" t="s">
        <v>133</v>
      </c>
      <c r="B105" s="4">
        <v>0.26</v>
      </c>
      <c r="C105" t="s">
        <v>19</v>
      </c>
      <c r="D105" t="str">
        <f>_xlfn.XLOOKUP(E105,Famille!$B:$B,Famille!$A:$A)</f>
        <v>53</v>
      </c>
      <c r="E105" t="s">
        <v>7</v>
      </c>
      <c r="F105" t="str">
        <f>_xlfn.XLOOKUP(G105,Type!$B:$B,Type!$A:$A)</f>
        <v>02</v>
      </c>
      <c r="G105" t="s">
        <v>126</v>
      </c>
      <c r="H105" t="str">
        <f>_xlfn.XLOOKUP(I105,Matériau!$B:$B,Matériau!$A:$A)</f>
        <v>01</v>
      </c>
      <c r="I105" t="s">
        <v>9</v>
      </c>
      <c r="J105" t="str">
        <f>_xlfn.XLOOKUP(K105,Caractéristique!$B:$B,Caractéristique!$A:$A)</f>
        <v>03</v>
      </c>
      <c r="K105" t="s">
        <v>25</v>
      </c>
      <c r="L105" s="5" t="s">
        <v>15</v>
      </c>
      <c r="M105" t="s">
        <v>16</v>
      </c>
      <c r="N105" t="s">
        <v>905</v>
      </c>
    </row>
    <row r="106" spans="1:14" x14ac:dyDescent="0.35">
      <c r="A106" s="3" t="s">
        <v>134</v>
      </c>
      <c r="B106" s="4">
        <v>0.41</v>
      </c>
      <c r="C106" t="s">
        <v>19</v>
      </c>
      <c r="D106" t="str">
        <f>_xlfn.XLOOKUP(E106,Famille!$B:$B,Famille!$A:$A)</f>
        <v>53</v>
      </c>
      <c r="E106" t="s">
        <v>7</v>
      </c>
      <c r="F106" t="str">
        <f>_xlfn.XLOOKUP(G106,Type!$B:$B,Type!$A:$A)</f>
        <v>02</v>
      </c>
      <c r="G106" t="s">
        <v>126</v>
      </c>
      <c r="H106" t="str">
        <f>_xlfn.XLOOKUP(I106,Matériau!$B:$B,Matériau!$A:$A)</f>
        <v>01</v>
      </c>
      <c r="I106" t="s">
        <v>9</v>
      </c>
      <c r="J106" t="str">
        <f>_xlfn.XLOOKUP(K106,Caractéristique!$B:$B,Caractéristique!$A:$A)</f>
        <v>04</v>
      </c>
      <c r="K106" t="s">
        <v>28</v>
      </c>
      <c r="L106" s="5" t="s">
        <v>11</v>
      </c>
      <c r="M106" t="s">
        <v>12</v>
      </c>
      <c r="N106" t="s">
        <v>906</v>
      </c>
    </row>
    <row r="107" spans="1:14" x14ac:dyDescent="0.35">
      <c r="A107" s="3" t="s">
        <v>135</v>
      </c>
      <c r="B107" s="4">
        <v>0.39</v>
      </c>
      <c r="C107" t="s">
        <v>19</v>
      </c>
      <c r="D107" t="str">
        <f>_xlfn.XLOOKUP(E107,Famille!$B:$B,Famille!$A:$A)</f>
        <v>53</v>
      </c>
      <c r="E107" t="s">
        <v>7</v>
      </c>
      <c r="F107" t="str">
        <f>_xlfn.XLOOKUP(G107,Type!$B:$B,Type!$A:$A)</f>
        <v>02</v>
      </c>
      <c r="G107" t="s">
        <v>126</v>
      </c>
      <c r="H107" t="str">
        <f>_xlfn.XLOOKUP(I107,Matériau!$B:$B,Matériau!$A:$A)</f>
        <v>01</v>
      </c>
      <c r="I107" t="s">
        <v>9</v>
      </c>
      <c r="J107" t="str">
        <f>_xlfn.XLOOKUP(K107,Caractéristique!$B:$B,Caractéristique!$A:$A)</f>
        <v>04</v>
      </c>
      <c r="K107" t="s">
        <v>28</v>
      </c>
      <c r="L107" s="5" t="s">
        <v>15</v>
      </c>
      <c r="M107" t="s">
        <v>16</v>
      </c>
      <c r="N107" t="s">
        <v>906</v>
      </c>
    </row>
    <row r="108" spans="1:14" x14ac:dyDescent="0.35">
      <c r="A108" s="3" t="s">
        <v>136</v>
      </c>
      <c r="B108" s="4">
        <v>0.68</v>
      </c>
      <c r="C108" t="s">
        <v>19</v>
      </c>
      <c r="D108" t="str">
        <f>_xlfn.XLOOKUP(E108,Famille!$B:$B,Famille!$A:$A)</f>
        <v>53</v>
      </c>
      <c r="E108" t="s">
        <v>7</v>
      </c>
      <c r="F108" t="str">
        <f>_xlfn.XLOOKUP(G108,Type!$B:$B,Type!$A:$A)</f>
        <v>02</v>
      </c>
      <c r="G108" t="s">
        <v>126</v>
      </c>
      <c r="H108" t="str">
        <f>_xlfn.XLOOKUP(I108,Matériau!$B:$B,Matériau!$A:$A)</f>
        <v>01</v>
      </c>
      <c r="I108" t="s">
        <v>9</v>
      </c>
      <c r="J108" t="str">
        <f>_xlfn.XLOOKUP(K108,Caractéristique!$B:$B,Caractéristique!$A:$A)</f>
        <v>05</v>
      </c>
      <c r="K108" t="s">
        <v>31</v>
      </c>
      <c r="L108" s="5" t="s">
        <v>11</v>
      </c>
      <c r="M108" t="s">
        <v>12</v>
      </c>
      <c r="N108" t="s">
        <v>907</v>
      </c>
    </row>
    <row r="109" spans="1:14" x14ac:dyDescent="0.35">
      <c r="A109" s="3" t="s">
        <v>137</v>
      </c>
      <c r="B109" s="4">
        <v>0.65</v>
      </c>
      <c r="C109" t="s">
        <v>19</v>
      </c>
      <c r="D109" t="str">
        <f>_xlfn.XLOOKUP(E109,Famille!$B:$B,Famille!$A:$A)</f>
        <v>53</v>
      </c>
      <c r="E109" t="s">
        <v>7</v>
      </c>
      <c r="F109" t="str">
        <f>_xlfn.XLOOKUP(G109,Type!$B:$B,Type!$A:$A)</f>
        <v>02</v>
      </c>
      <c r="G109" t="s">
        <v>126</v>
      </c>
      <c r="H109" t="str">
        <f>_xlfn.XLOOKUP(I109,Matériau!$B:$B,Matériau!$A:$A)</f>
        <v>01</v>
      </c>
      <c r="I109" t="s">
        <v>9</v>
      </c>
      <c r="J109" t="str">
        <f>_xlfn.XLOOKUP(K109,Caractéristique!$B:$B,Caractéristique!$A:$A)</f>
        <v>05</v>
      </c>
      <c r="K109" t="s">
        <v>31</v>
      </c>
      <c r="L109" s="5" t="s">
        <v>15</v>
      </c>
      <c r="M109" t="s">
        <v>16</v>
      </c>
      <c r="N109" t="s">
        <v>907</v>
      </c>
    </row>
    <row r="110" spans="1:14" x14ac:dyDescent="0.35">
      <c r="A110" s="3" t="s">
        <v>138</v>
      </c>
      <c r="B110" s="4">
        <v>0.95</v>
      </c>
      <c r="C110" t="s">
        <v>19</v>
      </c>
      <c r="D110" t="str">
        <f>_xlfn.XLOOKUP(E110,Famille!$B:$B,Famille!$A:$A)</f>
        <v>53</v>
      </c>
      <c r="E110" t="s">
        <v>7</v>
      </c>
      <c r="F110" t="str">
        <f>_xlfn.XLOOKUP(G110,Type!$B:$B,Type!$A:$A)</f>
        <v>02</v>
      </c>
      <c r="G110" t="s">
        <v>126</v>
      </c>
      <c r="H110" t="str">
        <f>_xlfn.XLOOKUP(I110,Matériau!$B:$B,Matériau!$A:$A)</f>
        <v>01</v>
      </c>
      <c r="I110" t="s">
        <v>9</v>
      </c>
      <c r="J110" t="str">
        <f>_xlfn.XLOOKUP(K110,Caractéristique!$B:$B,Caractéristique!$A:$A)</f>
        <v>06</v>
      </c>
      <c r="K110" t="s">
        <v>34</v>
      </c>
      <c r="L110" s="5" t="s">
        <v>11</v>
      </c>
      <c r="M110" t="s">
        <v>12</v>
      </c>
      <c r="N110" t="s">
        <v>908</v>
      </c>
    </row>
    <row r="111" spans="1:14" x14ac:dyDescent="0.35">
      <c r="A111" s="3" t="s">
        <v>139</v>
      </c>
      <c r="B111" s="4">
        <v>0.9</v>
      </c>
      <c r="C111" t="s">
        <v>19</v>
      </c>
      <c r="D111" t="str">
        <f>_xlfn.XLOOKUP(E111,Famille!$B:$B,Famille!$A:$A)</f>
        <v>53</v>
      </c>
      <c r="E111" t="s">
        <v>7</v>
      </c>
      <c r="F111" t="str">
        <f>_xlfn.XLOOKUP(G111,Type!$B:$B,Type!$A:$A)</f>
        <v>02</v>
      </c>
      <c r="G111" t="s">
        <v>126</v>
      </c>
      <c r="H111" t="str">
        <f>_xlfn.XLOOKUP(I111,Matériau!$B:$B,Matériau!$A:$A)</f>
        <v>01</v>
      </c>
      <c r="I111" t="s">
        <v>9</v>
      </c>
      <c r="J111" t="str">
        <f>_xlfn.XLOOKUP(K111,Caractéristique!$B:$B,Caractéristique!$A:$A)</f>
        <v>06</v>
      </c>
      <c r="K111" t="s">
        <v>34</v>
      </c>
      <c r="L111" s="5" t="s">
        <v>15</v>
      </c>
      <c r="M111" t="s">
        <v>16</v>
      </c>
      <c r="N111" t="s">
        <v>908</v>
      </c>
    </row>
    <row r="112" spans="1:14" x14ac:dyDescent="0.35">
      <c r="A112" s="3" t="s">
        <v>140</v>
      </c>
      <c r="B112" s="4">
        <v>1.35</v>
      </c>
      <c r="C112" t="s">
        <v>19</v>
      </c>
      <c r="D112" t="str">
        <f>_xlfn.XLOOKUP(E112,Famille!$B:$B,Famille!$A:$A)</f>
        <v>53</v>
      </c>
      <c r="E112" t="s">
        <v>7</v>
      </c>
      <c r="F112" t="str">
        <f>_xlfn.XLOOKUP(G112,Type!$B:$B,Type!$A:$A)</f>
        <v>02</v>
      </c>
      <c r="G112" t="s">
        <v>126</v>
      </c>
      <c r="H112" t="str">
        <f>_xlfn.XLOOKUP(I112,Matériau!$B:$B,Matériau!$A:$A)</f>
        <v>01</v>
      </c>
      <c r="I112" t="s">
        <v>9</v>
      </c>
      <c r="J112" t="str">
        <f>_xlfn.XLOOKUP(K112,Caractéristique!$B:$B,Caractéristique!$A:$A)</f>
        <v>07</v>
      </c>
      <c r="K112" t="s">
        <v>37</v>
      </c>
      <c r="L112" s="5" t="s">
        <v>11</v>
      </c>
      <c r="M112" t="s">
        <v>12</v>
      </c>
      <c r="N112" t="s">
        <v>910</v>
      </c>
    </row>
    <row r="113" spans="1:14" x14ac:dyDescent="0.35">
      <c r="A113" s="3" t="s">
        <v>141</v>
      </c>
      <c r="B113" s="4">
        <v>1.28</v>
      </c>
      <c r="C113" t="s">
        <v>19</v>
      </c>
      <c r="D113" t="str">
        <f>_xlfn.XLOOKUP(E113,Famille!$B:$B,Famille!$A:$A)</f>
        <v>53</v>
      </c>
      <c r="E113" t="s">
        <v>7</v>
      </c>
      <c r="F113" t="str">
        <f>_xlfn.XLOOKUP(G113,Type!$B:$B,Type!$A:$A)</f>
        <v>02</v>
      </c>
      <c r="G113" t="s">
        <v>126</v>
      </c>
      <c r="H113" t="str">
        <f>_xlfn.XLOOKUP(I113,Matériau!$B:$B,Matériau!$A:$A)</f>
        <v>01</v>
      </c>
      <c r="I113" t="s">
        <v>9</v>
      </c>
      <c r="J113" t="str">
        <f>_xlfn.XLOOKUP(K113,Caractéristique!$B:$B,Caractéristique!$A:$A)</f>
        <v>07</v>
      </c>
      <c r="K113" t="s">
        <v>37</v>
      </c>
      <c r="L113" s="5" t="s">
        <v>15</v>
      </c>
      <c r="M113" t="s">
        <v>16</v>
      </c>
      <c r="N113" t="s">
        <v>910</v>
      </c>
    </row>
    <row r="114" spans="1:14" x14ac:dyDescent="0.35">
      <c r="A114" s="3" t="s">
        <v>142</v>
      </c>
      <c r="B114" s="4">
        <v>2.0299999999999998</v>
      </c>
      <c r="C114" t="s">
        <v>19</v>
      </c>
      <c r="D114" t="str">
        <f>_xlfn.XLOOKUP(E114,Famille!$B:$B,Famille!$A:$A)</f>
        <v>53</v>
      </c>
      <c r="E114" t="s">
        <v>7</v>
      </c>
      <c r="F114" t="str">
        <f>_xlfn.XLOOKUP(G114,Type!$B:$B,Type!$A:$A)</f>
        <v>02</v>
      </c>
      <c r="G114" t="s">
        <v>126</v>
      </c>
      <c r="H114" t="str">
        <f>_xlfn.XLOOKUP(I114,Matériau!$B:$B,Matériau!$A:$A)</f>
        <v>01</v>
      </c>
      <c r="I114" t="s">
        <v>9</v>
      </c>
      <c r="J114" t="str">
        <f>_xlfn.XLOOKUP(K114,Caractéristique!$B:$B,Caractéristique!$A:$A)</f>
        <v>08</v>
      </c>
      <c r="K114" t="s">
        <v>143</v>
      </c>
      <c r="L114" s="5" t="s">
        <v>11</v>
      </c>
      <c r="M114" t="s">
        <v>12</v>
      </c>
      <c r="N114" t="s">
        <v>912</v>
      </c>
    </row>
    <row r="115" spans="1:14" x14ac:dyDescent="0.35">
      <c r="A115" s="3" t="s">
        <v>144</v>
      </c>
      <c r="B115" s="4">
        <v>1.93</v>
      </c>
      <c r="C115" t="s">
        <v>19</v>
      </c>
      <c r="D115" t="str">
        <f>_xlfn.XLOOKUP(E115,Famille!$B:$B,Famille!$A:$A)</f>
        <v>53</v>
      </c>
      <c r="E115" t="s">
        <v>7</v>
      </c>
      <c r="F115" t="str">
        <f>_xlfn.XLOOKUP(G115,Type!$B:$B,Type!$A:$A)</f>
        <v>02</v>
      </c>
      <c r="G115" t="s">
        <v>126</v>
      </c>
      <c r="H115" t="str">
        <f>_xlfn.XLOOKUP(I115,Matériau!$B:$B,Matériau!$A:$A)</f>
        <v>01</v>
      </c>
      <c r="I115" t="s">
        <v>9</v>
      </c>
      <c r="J115" t="str">
        <f>_xlfn.XLOOKUP(K115,Caractéristique!$B:$B,Caractéristique!$A:$A)</f>
        <v>08</v>
      </c>
      <c r="K115" t="s">
        <v>143</v>
      </c>
      <c r="L115" s="5" t="s">
        <v>15</v>
      </c>
      <c r="M115" t="s">
        <v>16</v>
      </c>
      <c r="N115" t="s">
        <v>912</v>
      </c>
    </row>
    <row r="116" spans="1:14" x14ac:dyDescent="0.35">
      <c r="A116" s="3" t="s">
        <v>145</v>
      </c>
      <c r="B116" s="4">
        <v>2.7</v>
      </c>
      <c r="C116" t="s">
        <v>19</v>
      </c>
      <c r="D116" t="str">
        <f>_xlfn.XLOOKUP(E116,Famille!$B:$B,Famille!$A:$A)</f>
        <v>53</v>
      </c>
      <c r="E116" t="s">
        <v>7</v>
      </c>
      <c r="F116" t="str">
        <f>_xlfn.XLOOKUP(G116,Type!$B:$B,Type!$A:$A)</f>
        <v>02</v>
      </c>
      <c r="G116" t="s">
        <v>126</v>
      </c>
      <c r="H116" t="str">
        <f>_xlfn.XLOOKUP(I116,Matériau!$B:$B,Matériau!$A:$A)</f>
        <v>01</v>
      </c>
      <c r="I116" t="s">
        <v>9</v>
      </c>
      <c r="J116" t="str">
        <f>_xlfn.XLOOKUP(K116,Caractéristique!$B:$B,Caractéristique!$A:$A)</f>
        <v>09</v>
      </c>
      <c r="K116" t="s">
        <v>146</v>
      </c>
      <c r="L116" s="5" t="s">
        <v>11</v>
      </c>
      <c r="M116" t="s">
        <v>12</v>
      </c>
      <c r="N116" t="s">
        <v>914</v>
      </c>
    </row>
    <row r="117" spans="1:14" x14ac:dyDescent="0.35">
      <c r="A117" s="3" t="s">
        <v>147</v>
      </c>
      <c r="B117" s="4">
        <v>2.57</v>
      </c>
      <c r="C117" t="s">
        <v>19</v>
      </c>
      <c r="D117" t="str">
        <f>_xlfn.XLOOKUP(E117,Famille!$B:$B,Famille!$A:$A)</f>
        <v>53</v>
      </c>
      <c r="E117" t="s">
        <v>7</v>
      </c>
      <c r="F117" t="str">
        <f>_xlfn.XLOOKUP(G117,Type!$B:$B,Type!$A:$A)</f>
        <v>02</v>
      </c>
      <c r="G117" t="s">
        <v>126</v>
      </c>
      <c r="H117" t="str">
        <f>_xlfn.XLOOKUP(I117,Matériau!$B:$B,Matériau!$A:$A)</f>
        <v>01</v>
      </c>
      <c r="I117" t="s">
        <v>9</v>
      </c>
      <c r="J117" t="str">
        <f>_xlfn.XLOOKUP(K117,Caractéristique!$B:$B,Caractéristique!$A:$A)</f>
        <v>09</v>
      </c>
      <c r="K117" t="s">
        <v>146</v>
      </c>
      <c r="L117" s="5" t="s">
        <v>15</v>
      </c>
      <c r="M117" t="s">
        <v>16</v>
      </c>
      <c r="N117" t="s">
        <v>914</v>
      </c>
    </row>
    <row r="118" spans="1:14" x14ac:dyDescent="0.35">
      <c r="A118" s="3" t="s">
        <v>148</v>
      </c>
      <c r="B118" s="4">
        <v>3.38</v>
      </c>
      <c r="C118" t="s">
        <v>19</v>
      </c>
      <c r="D118" t="str">
        <f>_xlfn.XLOOKUP(E118,Famille!$B:$B,Famille!$A:$A)</f>
        <v>53</v>
      </c>
      <c r="E118" t="s">
        <v>7</v>
      </c>
      <c r="F118" t="str">
        <f>_xlfn.XLOOKUP(G118,Type!$B:$B,Type!$A:$A)</f>
        <v>02</v>
      </c>
      <c r="G118" t="s">
        <v>126</v>
      </c>
      <c r="H118" t="str">
        <f>_xlfn.XLOOKUP(I118,Matériau!$B:$B,Matériau!$A:$A)</f>
        <v>01</v>
      </c>
      <c r="I118" t="s">
        <v>9</v>
      </c>
      <c r="J118" t="str">
        <f>_xlfn.XLOOKUP(K118,Caractéristique!$B:$B,Caractéristique!$A:$A)</f>
        <v>10</v>
      </c>
      <c r="K118" t="s">
        <v>149</v>
      </c>
      <c r="L118" s="5" t="s">
        <v>11</v>
      </c>
      <c r="M118" t="s">
        <v>12</v>
      </c>
      <c r="N118" t="s">
        <v>916</v>
      </c>
    </row>
    <row r="119" spans="1:14" x14ac:dyDescent="0.35">
      <c r="A119" s="3" t="s">
        <v>150</v>
      </c>
      <c r="B119" s="4">
        <v>3.21</v>
      </c>
      <c r="C119" t="s">
        <v>19</v>
      </c>
      <c r="D119" t="str">
        <f>_xlfn.XLOOKUP(E119,Famille!$B:$B,Famille!$A:$A)</f>
        <v>53</v>
      </c>
      <c r="E119" t="s">
        <v>7</v>
      </c>
      <c r="F119" t="str">
        <f>_xlfn.XLOOKUP(G119,Type!$B:$B,Type!$A:$A)</f>
        <v>02</v>
      </c>
      <c r="G119" t="s">
        <v>126</v>
      </c>
      <c r="H119" t="str">
        <f>_xlfn.XLOOKUP(I119,Matériau!$B:$B,Matériau!$A:$A)</f>
        <v>01</v>
      </c>
      <c r="I119" t="s">
        <v>9</v>
      </c>
      <c r="J119" t="str">
        <f>_xlfn.XLOOKUP(K119,Caractéristique!$B:$B,Caractéristique!$A:$A)</f>
        <v>10</v>
      </c>
      <c r="K119" t="s">
        <v>149</v>
      </c>
      <c r="L119" s="5" t="s">
        <v>15</v>
      </c>
      <c r="M119" t="s">
        <v>16</v>
      </c>
      <c r="N119" t="s">
        <v>916</v>
      </c>
    </row>
    <row r="120" spans="1:14" x14ac:dyDescent="0.35">
      <c r="A120" s="3" t="s">
        <v>151</v>
      </c>
      <c r="B120" s="4">
        <v>4.05</v>
      </c>
      <c r="C120" t="s">
        <v>19</v>
      </c>
      <c r="D120" t="str">
        <f>_xlfn.XLOOKUP(E120,Famille!$B:$B,Famille!$A:$A)</f>
        <v>53</v>
      </c>
      <c r="E120" t="s">
        <v>7</v>
      </c>
      <c r="F120" t="str">
        <f>_xlfn.XLOOKUP(G120,Type!$B:$B,Type!$A:$A)</f>
        <v>02</v>
      </c>
      <c r="G120" t="s">
        <v>126</v>
      </c>
      <c r="H120" t="str">
        <f>_xlfn.XLOOKUP(I120,Matériau!$B:$B,Matériau!$A:$A)</f>
        <v>01</v>
      </c>
      <c r="I120" t="s">
        <v>9</v>
      </c>
      <c r="J120" t="str">
        <f>_xlfn.XLOOKUP(K120,Caractéristique!$B:$B,Caractéristique!$A:$A)</f>
        <v>11</v>
      </c>
      <c r="K120" t="s">
        <v>152</v>
      </c>
      <c r="L120" s="5" t="s">
        <v>11</v>
      </c>
      <c r="M120" t="s">
        <v>12</v>
      </c>
      <c r="N120" t="s">
        <v>918</v>
      </c>
    </row>
    <row r="121" spans="1:14" x14ac:dyDescent="0.35">
      <c r="A121" s="3" t="s">
        <v>153</v>
      </c>
      <c r="B121" s="4">
        <v>3.85</v>
      </c>
      <c r="C121" t="s">
        <v>19</v>
      </c>
      <c r="D121" t="str">
        <f>_xlfn.XLOOKUP(E121,Famille!$B:$B,Famille!$A:$A)</f>
        <v>53</v>
      </c>
      <c r="E121" t="s">
        <v>7</v>
      </c>
      <c r="F121" t="str">
        <f>_xlfn.XLOOKUP(G121,Type!$B:$B,Type!$A:$A)</f>
        <v>02</v>
      </c>
      <c r="G121" t="s">
        <v>126</v>
      </c>
      <c r="H121" t="str">
        <f>_xlfn.XLOOKUP(I121,Matériau!$B:$B,Matériau!$A:$A)</f>
        <v>01</v>
      </c>
      <c r="I121" t="s">
        <v>9</v>
      </c>
      <c r="J121" t="str">
        <f>_xlfn.XLOOKUP(K121,Caractéristique!$B:$B,Caractéristique!$A:$A)</f>
        <v>11</v>
      </c>
      <c r="K121" t="s">
        <v>152</v>
      </c>
      <c r="L121" s="5" t="s">
        <v>15</v>
      </c>
      <c r="M121" t="s">
        <v>16</v>
      </c>
      <c r="N121" t="s">
        <v>918</v>
      </c>
    </row>
    <row r="122" spans="1:14" x14ac:dyDescent="0.35">
      <c r="A122" s="3" t="s">
        <v>154</v>
      </c>
      <c r="B122" s="4">
        <v>5.4</v>
      </c>
      <c r="C122" t="s">
        <v>19</v>
      </c>
      <c r="D122" t="str">
        <f>_xlfn.XLOOKUP(E122,Famille!$B:$B,Famille!$A:$A)</f>
        <v>53</v>
      </c>
      <c r="E122" t="s">
        <v>7</v>
      </c>
      <c r="F122" t="str">
        <f>_xlfn.XLOOKUP(G122,Type!$B:$B,Type!$A:$A)</f>
        <v>02</v>
      </c>
      <c r="G122" t="s">
        <v>126</v>
      </c>
      <c r="H122" t="str">
        <f>_xlfn.XLOOKUP(I122,Matériau!$B:$B,Matériau!$A:$A)</f>
        <v>01</v>
      </c>
      <c r="I122" t="s">
        <v>9</v>
      </c>
      <c r="J122" t="str">
        <f>_xlfn.XLOOKUP(K122,Caractéristique!$B:$B,Caractéristique!$A:$A)</f>
        <v>12</v>
      </c>
      <c r="K122" t="s">
        <v>155</v>
      </c>
      <c r="L122" s="5" t="s">
        <v>11</v>
      </c>
      <c r="M122" t="s">
        <v>12</v>
      </c>
      <c r="N122" t="s">
        <v>920</v>
      </c>
    </row>
    <row r="123" spans="1:14" x14ac:dyDescent="0.35">
      <c r="A123" s="3" t="s">
        <v>156</v>
      </c>
      <c r="B123" s="4">
        <v>5.13</v>
      </c>
      <c r="C123" t="s">
        <v>19</v>
      </c>
      <c r="D123" t="str">
        <f>_xlfn.XLOOKUP(E123,Famille!$B:$B,Famille!$A:$A)</f>
        <v>53</v>
      </c>
      <c r="E123" t="s">
        <v>7</v>
      </c>
      <c r="F123" t="str">
        <f>_xlfn.XLOOKUP(G123,Type!$B:$B,Type!$A:$A)</f>
        <v>02</v>
      </c>
      <c r="G123" t="s">
        <v>126</v>
      </c>
      <c r="H123" t="str">
        <f>_xlfn.XLOOKUP(I123,Matériau!$B:$B,Matériau!$A:$A)</f>
        <v>01</v>
      </c>
      <c r="I123" t="s">
        <v>9</v>
      </c>
      <c r="J123" t="str">
        <f>_xlfn.XLOOKUP(K123,Caractéristique!$B:$B,Caractéristique!$A:$A)</f>
        <v>12</v>
      </c>
      <c r="K123" t="s">
        <v>155</v>
      </c>
      <c r="L123" s="5" t="s">
        <v>15</v>
      </c>
      <c r="M123" t="s">
        <v>16</v>
      </c>
      <c r="N123" t="s">
        <v>920</v>
      </c>
    </row>
    <row r="124" spans="1:14" x14ac:dyDescent="0.35">
      <c r="A124" s="3" t="s">
        <v>157</v>
      </c>
      <c r="B124" s="4">
        <v>6.75</v>
      </c>
      <c r="C124" t="s">
        <v>19</v>
      </c>
      <c r="D124" t="str">
        <f>_xlfn.XLOOKUP(E124,Famille!$B:$B,Famille!$A:$A)</f>
        <v>53</v>
      </c>
      <c r="E124" t="s">
        <v>7</v>
      </c>
      <c r="F124" t="str">
        <f>_xlfn.XLOOKUP(G124,Type!$B:$B,Type!$A:$A)</f>
        <v>02</v>
      </c>
      <c r="G124" t="s">
        <v>126</v>
      </c>
      <c r="H124" t="str">
        <f>_xlfn.XLOOKUP(I124,Matériau!$B:$B,Matériau!$A:$A)</f>
        <v>01</v>
      </c>
      <c r="I124" t="s">
        <v>9</v>
      </c>
      <c r="J124" t="str">
        <f>_xlfn.XLOOKUP(K124,Caractéristique!$B:$B,Caractéristique!$A:$A)</f>
        <v>13</v>
      </c>
      <c r="K124" t="s">
        <v>158</v>
      </c>
      <c r="L124" s="5" t="s">
        <v>11</v>
      </c>
      <c r="M124" t="s">
        <v>12</v>
      </c>
      <c r="N124" t="s">
        <v>922</v>
      </c>
    </row>
    <row r="125" spans="1:14" x14ac:dyDescent="0.35">
      <c r="A125" s="3" t="s">
        <v>159</v>
      </c>
      <c r="B125" s="4">
        <v>6.41</v>
      </c>
      <c r="C125" t="s">
        <v>19</v>
      </c>
      <c r="D125" t="str">
        <f>_xlfn.XLOOKUP(E125,Famille!$B:$B,Famille!$A:$A)</f>
        <v>53</v>
      </c>
      <c r="E125" t="s">
        <v>7</v>
      </c>
      <c r="F125" t="str">
        <f>_xlfn.XLOOKUP(G125,Type!$B:$B,Type!$A:$A)</f>
        <v>02</v>
      </c>
      <c r="G125" t="s">
        <v>126</v>
      </c>
      <c r="H125" t="str">
        <f>_xlfn.XLOOKUP(I125,Matériau!$B:$B,Matériau!$A:$A)</f>
        <v>01</v>
      </c>
      <c r="I125" t="s">
        <v>9</v>
      </c>
      <c r="J125" t="str">
        <f>_xlfn.XLOOKUP(K125,Caractéristique!$B:$B,Caractéristique!$A:$A)</f>
        <v>13</v>
      </c>
      <c r="K125" t="s">
        <v>158</v>
      </c>
      <c r="L125" s="5" t="s">
        <v>15</v>
      </c>
      <c r="M125" t="s">
        <v>16</v>
      </c>
      <c r="N125" t="s">
        <v>922</v>
      </c>
    </row>
    <row r="126" spans="1:14" x14ac:dyDescent="0.35">
      <c r="A126" s="3" t="s">
        <v>160</v>
      </c>
      <c r="B126" s="4">
        <v>10.130000000000001</v>
      </c>
      <c r="C126" t="s">
        <v>19</v>
      </c>
      <c r="D126" t="str">
        <f>_xlfn.XLOOKUP(E126,Famille!$B:$B,Famille!$A:$A)</f>
        <v>53</v>
      </c>
      <c r="E126" t="s">
        <v>7</v>
      </c>
      <c r="F126" t="str">
        <f>_xlfn.XLOOKUP(G126,Type!$B:$B,Type!$A:$A)</f>
        <v>02</v>
      </c>
      <c r="G126" t="s">
        <v>126</v>
      </c>
      <c r="H126" t="str">
        <f>_xlfn.XLOOKUP(I126,Matériau!$B:$B,Matériau!$A:$A)</f>
        <v>01</v>
      </c>
      <c r="I126" t="s">
        <v>9</v>
      </c>
      <c r="J126" t="str">
        <f>_xlfn.XLOOKUP(K126,Caractéristique!$B:$B,Caractéristique!$A:$A)</f>
        <v>14</v>
      </c>
      <c r="K126" t="s">
        <v>161</v>
      </c>
      <c r="L126" s="5" t="s">
        <v>11</v>
      </c>
      <c r="M126" t="s">
        <v>12</v>
      </c>
      <c r="N126" t="s">
        <v>924</v>
      </c>
    </row>
    <row r="127" spans="1:14" x14ac:dyDescent="0.35">
      <c r="A127" s="3" t="s">
        <v>162</v>
      </c>
      <c r="B127" s="4">
        <v>9.6199999999999992</v>
      </c>
      <c r="C127" t="s">
        <v>19</v>
      </c>
      <c r="D127" t="str">
        <f>_xlfn.XLOOKUP(E127,Famille!$B:$B,Famille!$A:$A)</f>
        <v>53</v>
      </c>
      <c r="E127" t="s">
        <v>7</v>
      </c>
      <c r="F127" t="str">
        <f>_xlfn.XLOOKUP(G127,Type!$B:$B,Type!$A:$A)</f>
        <v>02</v>
      </c>
      <c r="G127" t="s">
        <v>126</v>
      </c>
      <c r="H127" t="str">
        <f>_xlfn.XLOOKUP(I127,Matériau!$B:$B,Matériau!$A:$A)</f>
        <v>01</v>
      </c>
      <c r="I127" t="s">
        <v>9</v>
      </c>
      <c r="J127" t="str">
        <f>_xlfn.XLOOKUP(K127,Caractéristique!$B:$B,Caractéristique!$A:$A)</f>
        <v>14</v>
      </c>
      <c r="K127" t="s">
        <v>161</v>
      </c>
      <c r="L127" s="5" t="s">
        <v>15</v>
      </c>
      <c r="M127" t="s">
        <v>16</v>
      </c>
      <c r="N127" t="s">
        <v>924</v>
      </c>
    </row>
    <row r="128" spans="1:14" x14ac:dyDescent="0.35">
      <c r="A128" s="3" t="s">
        <v>163</v>
      </c>
      <c r="B128" s="4">
        <v>14</v>
      </c>
      <c r="C128" t="s">
        <v>13</v>
      </c>
      <c r="D128" t="str">
        <f>_xlfn.XLOOKUP(E128,Famille!$B:$B,Famille!$A:$A)</f>
        <v>53</v>
      </c>
      <c r="E128" t="s">
        <v>7</v>
      </c>
      <c r="F128" t="str">
        <f>_xlfn.XLOOKUP(G128,Type!$B:$B,Type!$A:$A)</f>
        <v>02</v>
      </c>
      <c r="G128" t="s">
        <v>126</v>
      </c>
      <c r="H128" t="str">
        <f>_xlfn.XLOOKUP(I128,Matériau!$B:$B,Matériau!$A:$A)</f>
        <v>02</v>
      </c>
      <c r="I128" t="s">
        <v>40</v>
      </c>
      <c r="J128" t="str">
        <f>_xlfn.XLOOKUP(K128,Caractéristique!$B:$B,Caractéristique!$A:$A)</f>
        <v>00</v>
      </c>
      <c r="K128" t="s">
        <v>10</v>
      </c>
      <c r="L128" s="5" t="s">
        <v>11</v>
      </c>
      <c r="M128" t="s">
        <v>12</v>
      </c>
      <c r="N128" t="s">
        <v>925</v>
      </c>
    </row>
    <row r="129" spans="1:15" x14ac:dyDescent="0.35">
      <c r="A129" s="3" t="s">
        <v>164</v>
      </c>
      <c r="B129" s="4">
        <v>13.3</v>
      </c>
      <c r="C129" t="s">
        <v>13</v>
      </c>
      <c r="D129" t="str">
        <f>_xlfn.XLOOKUP(E129,Famille!$B:$B,Famille!$A:$A)</f>
        <v>53</v>
      </c>
      <c r="E129" t="s">
        <v>7</v>
      </c>
      <c r="F129" t="str">
        <f>_xlfn.XLOOKUP(G129,Type!$B:$B,Type!$A:$A)</f>
        <v>02</v>
      </c>
      <c r="G129" t="s">
        <v>126</v>
      </c>
      <c r="H129" t="str">
        <f>_xlfn.XLOOKUP(I129,Matériau!$B:$B,Matériau!$A:$A)</f>
        <v>02</v>
      </c>
      <c r="I129" t="s">
        <v>40</v>
      </c>
      <c r="J129" t="str">
        <f>_xlfn.XLOOKUP(K129,Caractéristique!$B:$B,Caractéristique!$A:$A)</f>
        <v>00</v>
      </c>
      <c r="K129" t="s">
        <v>10</v>
      </c>
      <c r="L129" s="5" t="s">
        <v>15</v>
      </c>
      <c r="M129" t="s">
        <v>16</v>
      </c>
      <c r="N129" t="s">
        <v>925</v>
      </c>
    </row>
    <row r="130" spans="1:15" x14ac:dyDescent="0.35">
      <c r="A130" s="3" t="s">
        <v>165</v>
      </c>
      <c r="B130" s="4">
        <v>28</v>
      </c>
      <c r="C130" t="s">
        <v>13</v>
      </c>
      <c r="D130" t="str">
        <f>_xlfn.XLOOKUP(E130,Famille!$B:$B,Famille!$A:$A)</f>
        <v>53</v>
      </c>
      <c r="E130" t="s">
        <v>7</v>
      </c>
      <c r="F130" t="str">
        <f>_xlfn.XLOOKUP(G130,Type!$B:$B,Type!$A:$A)</f>
        <v>02</v>
      </c>
      <c r="G130" t="s">
        <v>126</v>
      </c>
      <c r="H130" t="str">
        <f>_xlfn.XLOOKUP(I130,Matériau!$B:$B,Matériau!$A:$A)</f>
        <v>02</v>
      </c>
      <c r="I130" t="s">
        <v>40</v>
      </c>
      <c r="J130" t="str">
        <f>_xlfn.XLOOKUP(K130,Caractéristique!$B:$B,Caractéristique!$A:$A)</f>
        <v>00</v>
      </c>
      <c r="K130" t="s">
        <v>10</v>
      </c>
      <c r="L130" s="5">
        <v>10</v>
      </c>
      <c r="M130" t="s">
        <v>43</v>
      </c>
      <c r="N130" t="s">
        <v>925</v>
      </c>
      <c r="O130" t="s">
        <v>1297</v>
      </c>
    </row>
    <row r="131" spans="1:15" x14ac:dyDescent="0.35">
      <c r="A131" s="3" t="s">
        <v>166</v>
      </c>
      <c r="B131" s="4">
        <v>0.01</v>
      </c>
      <c r="C131" t="s">
        <v>19</v>
      </c>
      <c r="D131" t="str">
        <f>_xlfn.XLOOKUP(E131,Famille!$B:$B,Famille!$A:$A)</f>
        <v>53</v>
      </c>
      <c r="E131" t="s">
        <v>7</v>
      </c>
      <c r="F131" t="str">
        <f>_xlfn.XLOOKUP(G131,Type!$B:$B,Type!$A:$A)</f>
        <v>02</v>
      </c>
      <c r="G131" t="s">
        <v>126</v>
      </c>
      <c r="H131" t="str">
        <f>_xlfn.XLOOKUP(I131,Matériau!$B:$B,Matériau!$A:$A)</f>
        <v>02</v>
      </c>
      <c r="I131" t="s">
        <v>40</v>
      </c>
      <c r="J131" t="str">
        <f>_xlfn.XLOOKUP(K131,Caractéristique!$B:$B,Caractéristique!$A:$A)</f>
        <v>01</v>
      </c>
      <c r="K131" t="s">
        <v>18</v>
      </c>
      <c r="L131" s="5" t="s">
        <v>11</v>
      </c>
      <c r="M131" t="s">
        <v>12</v>
      </c>
      <c r="N131" t="s">
        <v>926</v>
      </c>
    </row>
    <row r="132" spans="1:15" x14ac:dyDescent="0.35">
      <c r="A132" s="3" t="s">
        <v>167</v>
      </c>
      <c r="B132" s="4">
        <v>0.01</v>
      </c>
      <c r="C132" t="s">
        <v>19</v>
      </c>
      <c r="D132" t="str">
        <f>_xlfn.XLOOKUP(E132,Famille!$B:$B,Famille!$A:$A)</f>
        <v>53</v>
      </c>
      <c r="E132" t="s">
        <v>7</v>
      </c>
      <c r="F132" t="str">
        <f>_xlfn.XLOOKUP(G132,Type!$B:$B,Type!$A:$A)</f>
        <v>02</v>
      </c>
      <c r="G132" t="s">
        <v>126</v>
      </c>
      <c r="H132" t="str">
        <f>_xlfn.XLOOKUP(I132,Matériau!$B:$B,Matériau!$A:$A)</f>
        <v>02</v>
      </c>
      <c r="I132" t="s">
        <v>40</v>
      </c>
      <c r="J132" t="str">
        <f>_xlfn.XLOOKUP(K132,Caractéristique!$B:$B,Caractéristique!$A:$A)</f>
        <v>01</v>
      </c>
      <c r="K132" t="s">
        <v>18</v>
      </c>
      <c r="L132" s="5" t="s">
        <v>15</v>
      </c>
      <c r="M132" t="s">
        <v>16</v>
      </c>
      <c r="N132" t="s">
        <v>926</v>
      </c>
    </row>
    <row r="133" spans="1:15" x14ac:dyDescent="0.35">
      <c r="A133" s="3" t="s">
        <v>168</v>
      </c>
      <c r="B133" s="4">
        <v>0.02</v>
      </c>
      <c r="C133" t="s">
        <v>19</v>
      </c>
      <c r="D133" t="str">
        <f>_xlfn.XLOOKUP(E133,Famille!$B:$B,Famille!$A:$A)</f>
        <v>53</v>
      </c>
      <c r="E133" t="s">
        <v>7</v>
      </c>
      <c r="F133" t="str">
        <f>_xlfn.XLOOKUP(G133,Type!$B:$B,Type!$A:$A)</f>
        <v>02</v>
      </c>
      <c r="G133" t="s">
        <v>126</v>
      </c>
      <c r="H133" t="str">
        <f>_xlfn.XLOOKUP(I133,Matériau!$B:$B,Matériau!$A:$A)</f>
        <v>02</v>
      </c>
      <c r="I133" t="s">
        <v>40</v>
      </c>
      <c r="J133" t="str">
        <f>_xlfn.XLOOKUP(K133,Caractéristique!$B:$B,Caractéristique!$A:$A)</f>
        <v>01</v>
      </c>
      <c r="K133" t="s">
        <v>18</v>
      </c>
      <c r="L133" s="5">
        <v>10</v>
      </c>
      <c r="M133" t="s">
        <v>43</v>
      </c>
      <c r="N133" t="s">
        <v>926</v>
      </c>
      <c r="O133" t="s">
        <v>1297</v>
      </c>
    </row>
    <row r="134" spans="1:15" x14ac:dyDescent="0.35">
      <c r="A134" s="3" t="s">
        <v>169</v>
      </c>
      <c r="B134" s="4">
        <v>0.01</v>
      </c>
      <c r="C134" t="s">
        <v>19</v>
      </c>
      <c r="D134" t="str">
        <f>_xlfn.XLOOKUP(E134,Famille!$B:$B,Famille!$A:$A)</f>
        <v>53</v>
      </c>
      <c r="E134" t="s">
        <v>7</v>
      </c>
      <c r="F134" t="str">
        <f>_xlfn.XLOOKUP(G134,Type!$B:$B,Type!$A:$A)</f>
        <v>02</v>
      </c>
      <c r="G134" t="s">
        <v>126</v>
      </c>
      <c r="H134" t="str">
        <f>_xlfn.XLOOKUP(I134,Matériau!$B:$B,Matériau!$A:$A)</f>
        <v>02</v>
      </c>
      <c r="I134" t="s">
        <v>40</v>
      </c>
      <c r="J134" t="str">
        <f>_xlfn.XLOOKUP(K134,Caractéristique!$B:$B,Caractéristique!$A:$A)</f>
        <v>02</v>
      </c>
      <c r="K134" t="s">
        <v>22</v>
      </c>
      <c r="L134" s="5" t="s">
        <v>11</v>
      </c>
      <c r="M134" t="s">
        <v>12</v>
      </c>
      <c r="N134" t="s">
        <v>927</v>
      </c>
    </row>
    <row r="135" spans="1:15" x14ac:dyDescent="0.35">
      <c r="A135" s="3" t="s">
        <v>170</v>
      </c>
      <c r="B135" s="4">
        <v>0.01</v>
      </c>
      <c r="C135" t="s">
        <v>19</v>
      </c>
      <c r="D135" t="str">
        <f>_xlfn.XLOOKUP(E135,Famille!$B:$B,Famille!$A:$A)</f>
        <v>53</v>
      </c>
      <c r="E135" t="s">
        <v>7</v>
      </c>
      <c r="F135" t="str">
        <f>_xlfn.XLOOKUP(G135,Type!$B:$B,Type!$A:$A)</f>
        <v>02</v>
      </c>
      <c r="G135" t="s">
        <v>126</v>
      </c>
      <c r="H135" t="str">
        <f>_xlfn.XLOOKUP(I135,Matériau!$B:$B,Matériau!$A:$A)</f>
        <v>02</v>
      </c>
      <c r="I135" t="s">
        <v>40</v>
      </c>
      <c r="J135" t="str">
        <f>_xlfn.XLOOKUP(K135,Caractéristique!$B:$B,Caractéristique!$A:$A)</f>
        <v>02</v>
      </c>
      <c r="K135" t="s">
        <v>22</v>
      </c>
      <c r="L135" s="5" t="s">
        <v>15</v>
      </c>
      <c r="M135" t="s">
        <v>16</v>
      </c>
      <c r="N135" t="s">
        <v>927</v>
      </c>
    </row>
    <row r="136" spans="1:15" x14ac:dyDescent="0.35">
      <c r="A136" s="3" t="s">
        <v>171</v>
      </c>
      <c r="B136" s="4">
        <v>0.02</v>
      </c>
      <c r="C136" t="s">
        <v>19</v>
      </c>
      <c r="D136" t="str">
        <f>_xlfn.XLOOKUP(E136,Famille!$B:$B,Famille!$A:$A)</f>
        <v>53</v>
      </c>
      <c r="E136" t="s">
        <v>7</v>
      </c>
      <c r="F136" t="str">
        <f>_xlfn.XLOOKUP(G136,Type!$B:$B,Type!$A:$A)</f>
        <v>02</v>
      </c>
      <c r="G136" t="s">
        <v>126</v>
      </c>
      <c r="H136" t="str">
        <f>_xlfn.XLOOKUP(I136,Matériau!$B:$B,Matériau!$A:$A)</f>
        <v>02</v>
      </c>
      <c r="I136" t="s">
        <v>40</v>
      </c>
      <c r="J136" t="str">
        <f>_xlfn.XLOOKUP(K136,Caractéristique!$B:$B,Caractéristique!$A:$A)</f>
        <v>02</v>
      </c>
      <c r="K136" t="s">
        <v>22</v>
      </c>
      <c r="L136" s="5">
        <v>10</v>
      </c>
      <c r="M136" t="s">
        <v>43</v>
      </c>
      <c r="N136" t="s">
        <v>927</v>
      </c>
      <c r="O136" t="s">
        <v>1297</v>
      </c>
    </row>
    <row r="137" spans="1:15" x14ac:dyDescent="0.35">
      <c r="A137" s="3" t="s">
        <v>172</v>
      </c>
      <c r="B137" s="4">
        <v>0.03</v>
      </c>
      <c r="C137" t="s">
        <v>19</v>
      </c>
      <c r="D137" t="str">
        <f>_xlfn.XLOOKUP(E137,Famille!$B:$B,Famille!$A:$A)</f>
        <v>53</v>
      </c>
      <c r="E137" t="s">
        <v>7</v>
      </c>
      <c r="F137" t="str">
        <f>_xlfn.XLOOKUP(G137,Type!$B:$B,Type!$A:$A)</f>
        <v>02</v>
      </c>
      <c r="G137" t="s">
        <v>126</v>
      </c>
      <c r="H137" t="str">
        <f>_xlfn.XLOOKUP(I137,Matériau!$B:$B,Matériau!$A:$A)</f>
        <v>02</v>
      </c>
      <c r="I137" t="s">
        <v>40</v>
      </c>
      <c r="J137" t="str">
        <f>_xlfn.XLOOKUP(K137,Caractéristique!$B:$B,Caractéristique!$A:$A)</f>
        <v>03</v>
      </c>
      <c r="K137" t="s">
        <v>25</v>
      </c>
      <c r="L137" s="5" t="s">
        <v>11</v>
      </c>
      <c r="M137" t="s">
        <v>12</v>
      </c>
      <c r="N137" t="s">
        <v>928</v>
      </c>
    </row>
    <row r="138" spans="1:15" x14ac:dyDescent="0.35">
      <c r="A138" s="3" t="s">
        <v>173</v>
      </c>
      <c r="B138" s="4">
        <v>0.03</v>
      </c>
      <c r="C138" t="s">
        <v>19</v>
      </c>
      <c r="D138" t="str">
        <f>_xlfn.XLOOKUP(E138,Famille!$B:$B,Famille!$A:$A)</f>
        <v>53</v>
      </c>
      <c r="E138" t="s">
        <v>7</v>
      </c>
      <c r="F138" t="str">
        <f>_xlfn.XLOOKUP(G138,Type!$B:$B,Type!$A:$A)</f>
        <v>02</v>
      </c>
      <c r="G138" t="s">
        <v>126</v>
      </c>
      <c r="H138" t="str">
        <f>_xlfn.XLOOKUP(I138,Matériau!$B:$B,Matériau!$A:$A)</f>
        <v>02</v>
      </c>
      <c r="I138" t="s">
        <v>40</v>
      </c>
      <c r="J138" t="str">
        <f>_xlfn.XLOOKUP(K138,Caractéristique!$B:$B,Caractéristique!$A:$A)</f>
        <v>03</v>
      </c>
      <c r="K138" t="s">
        <v>25</v>
      </c>
      <c r="L138" s="5" t="s">
        <v>15</v>
      </c>
      <c r="M138" t="s">
        <v>16</v>
      </c>
      <c r="N138" t="s">
        <v>928</v>
      </c>
    </row>
    <row r="139" spans="1:15" x14ac:dyDescent="0.35">
      <c r="A139" s="3" t="s">
        <v>174</v>
      </c>
      <c r="B139" s="4">
        <v>0.06</v>
      </c>
      <c r="C139" t="s">
        <v>19</v>
      </c>
      <c r="D139" t="str">
        <f>_xlfn.XLOOKUP(E139,Famille!$B:$B,Famille!$A:$A)</f>
        <v>53</v>
      </c>
      <c r="E139" t="s">
        <v>7</v>
      </c>
      <c r="F139" t="str">
        <f>_xlfn.XLOOKUP(G139,Type!$B:$B,Type!$A:$A)</f>
        <v>02</v>
      </c>
      <c r="G139" t="s">
        <v>126</v>
      </c>
      <c r="H139" t="str">
        <f>_xlfn.XLOOKUP(I139,Matériau!$B:$B,Matériau!$A:$A)</f>
        <v>02</v>
      </c>
      <c r="I139" t="s">
        <v>40</v>
      </c>
      <c r="J139" t="str">
        <f>_xlfn.XLOOKUP(K139,Caractéristique!$B:$B,Caractéristique!$A:$A)</f>
        <v>03</v>
      </c>
      <c r="K139" t="s">
        <v>25</v>
      </c>
      <c r="L139" s="5">
        <v>10</v>
      </c>
      <c r="M139" t="s">
        <v>43</v>
      </c>
      <c r="N139" t="s">
        <v>928</v>
      </c>
      <c r="O139" t="s">
        <v>1297</v>
      </c>
    </row>
    <row r="140" spans="1:15" x14ac:dyDescent="0.35">
      <c r="A140" s="3" t="s">
        <v>175</v>
      </c>
      <c r="B140" s="4">
        <v>0.04</v>
      </c>
      <c r="C140" t="s">
        <v>19</v>
      </c>
      <c r="D140" t="str">
        <f>_xlfn.XLOOKUP(E140,Famille!$B:$B,Famille!$A:$A)</f>
        <v>53</v>
      </c>
      <c r="E140" t="s">
        <v>7</v>
      </c>
      <c r="F140" t="str">
        <f>_xlfn.XLOOKUP(G140,Type!$B:$B,Type!$A:$A)</f>
        <v>02</v>
      </c>
      <c r="G140" t="s">
        <v>126</v>
      </c>
      <c r="H140" t="str">
        <f>_xlfn.XLOOKUP(I140,Matériau!$B:$B,Matériau!$A:$A)</f>
        <v>02</v>
      </c>
      <c r="I140" t="s">
        <v>40</v>
      </c>
      <c r="J140" t="str">
        <f>_xlfn.XLOOKUP(K140,Caractéristique!$B:$B,Caractéristique!$A:$A)</f>
        <v>04</v>
      </c>
      <c r="K140" t="s">
        <v>28</v>
      </c>
      <c r="L140" s="5" t="s">
        <v>11</v>
      </c>
      <c r="M140" t="s">
        <v>12</v>
      </c>
      <c r="N140" t="s">
        <v>929</v>
      </c>
    </row>
    <row r="141" spans="1:15" x14ac:dyDescent="0.35">
      <c r="A141" s="3" t="s">
        <v>176</v>
      </c>
      <c r="B141" s="4">
        <v>0.04</v>
      </c>
      <c r="C141" t="s">
        <v>19</v>
      </c>
      <c r="D141" t="str">
        <f>_xlfn.XLOOKUP(E141,Famille!$B:$B,Famille!$A:$A)</f>
        <v>53</v>
      </c>
      <c r="E141" t="s">
        <v>7</v>
      </c>
      <c r="F141" t="str">
        <f>_xlfn.XLOOKUP(G141,Type!$B:$B,Type!$A:$A)</f>
        <v>02</v>
      </c>
      <c r="G141" t="s">
        <v>126</v>
      </c>
      <c r="H141" t="str">
        <f>_xlfn.XLOOKUP(I141,Matériau!$B:$B,Matériau!$A:$A)</f>
        <v>02</v>
      </c>
      <c r="I141" t="s">
        <v>40</v>
      </c>
      <c r="J141" t="str">
        <f>_xlfn.XLOOKUP(K141,Caractéristique!$B:$B,Caractéristique!$A:$A)</f>
        <v>04</v>
      </c>
      <c r="K141" t="s">
        <v>28</v>
      </c>
      <c r="L141" s="5" t="s">
        <v>15</v>
      </c>
      <c r="M141" t="s">
        <v>16</v>
      </c>
      <c r="N141" t="s">
        <v>929</v>
      </c>
    </row>
    <row r="142" spans="1:15" x14ac:dyDescent="0.35">
      <c r="A142" s="3" t="s">
        <v>177</v>
      </c>
      <c r="B142" s="4">
        <v>0.08</v>
      </c>
      <c r="C142" t="s">
        <v>19</v>
      </c>
      <c r="D142" t="str">
        <f>_xlfn.XLOOKUP(E142,Famille!$B:$B,Famille!$A:$A)</f>
        <v>53</v>
      </c>
      <c r="E142" t="s">
        <v>7</v>
      </c>
      <c r="F142" t="str">
        <f>_xlfn.XLOOKUP(G142,Type!$B:$B,Type!$A:$A)</f>
        <v>02</v>
      </c>
      <c r="G142" t="s">
        <v>126</v>
      </c>
      <c r="H142" t="str">
        <f>_xlfn.XLOOKUP(I142,Matériau!$B:$B,Matériau!$A:$A)</f>
        <v>02</v>
      </c>
      <c r="I142" t="s">
        <v>40</v>
      </c>
      <c r="J142" t="str">
        <f>_xlfn.XLOOKUP(K142,Caractéristique!$B:$B,Caractéristique!$A:$A)</f>
        <v>04</v>
      </c>
      <c r="K142" t="s">
        <v>28</v>
      </c>
      <c r="L142" s="5">
        <v>10</v>
      </c>
      <c r="M142" t="s">
        <v>43</v>
      </c>
      <c r="N142" t="s">
        <v>929</v>
      </c>
      <c r="O142" t="s">
        <v>1297</v>
      </c>
    </row>
    <row r="143" spans="1:15" x14ac:dyDescent="0.35">
      <c r="A143" s="3" t="s">
        <v>178</v>
      </c>
      <c r="B143" s="4">
        <v>7.0000000000000007E-2</v>
      </c>
      <c r="C143" t="s">
        <v>19</v>
      </c>
      <c r="D143" t="str">
        <f>_xlfn.XLOOKUP(E143,Famille!$B:$B,Famille!$A:$A)</f>
        <v>53</v>
      </c>
      <c r="E143" t="s">
        <v>7</v>
      </c>
      <c r="F143" t="str">
        <f>_xlfn.XLOOKUP(G143,Type!$B:$B,Type!$A:$A)</f>
        <v>02</v>
      </c>
      <c r="G143" t="s">
        <v>126</v>
      </c>
      <c r="H143" t="str">
        <f>_xlfn.XLOOKUP(I143,Matériau!$B:$B,Matériau!$A:$A)</f>
        <v>02</v>
      </c>
      <c r="I143" t="s">
        <v>40</v>
      </c>
      <c r="J143" t="str">
        <f>_xlfn.XLOOKUP(K143,Caractéristique!$B:$B,Caractéristique!$A:$A)</f>
        <v>05</v>
      </c>
      <c r="K143" t="s">
        <v>31</v>
      </c>
      <c r="L143" s="5" t="s">
        <v>11</v>
      </c>
      <c r="M143" t="s">
        <v>12</v>
      </c>
      <c r="N143" t="s">
        <v>930</v>
      </c>
    </row>
    <row r="144" spans="1:15" x14ac:dyDescent="0.35">
      <c r="A144" s="3" t="s">
        <v>179</v>
      </c>
      <c r="B144" s="4">
        <v>7.0000000000000007E-2</v>
      </c>
      <c r="C144" t="s">
        <v>19</v>
      </c>
      <c r="D144" t="str">
        <f>_xlfn.XLOOKUP(E144,Famille!$B:$B,Famille!$A:$A)</f>
        <v>53</v>
      </c>
      <c r="E144" t="s">
        <v>7</v>
      </c>
      <c r="F144" t="str">
        <f>_xlfn.XLOOKUP(G144,Type!$B:$B,Type!$A:$A)</f>
        <v>02</v>
      </c>
      <c r="G144" t="s">
        <v>126</v>
      </c>
      <c r="H144" t="str">
        <f>_xlfn.XLOOKUP(I144,Matériau!$B:$B,Matériau!$A:$A)</f>
        <v>02</v>
      </c>
      <c r="I144" t="s">
        <v>40</v>
      </c>
      <c r="J144" t="str">
        <f>_xlfn.XLOOKUP(K144,Caractéristique!$B:$B,Caractéristique!$A:$A)</f>
        <v>05</v>
      </c>
      <c r="K144" t="s">
        <v>31</v>
      </c>
      <c r="L144" s="5" t="s">
        <v>15</v>
      </c>
      <c r="M144" t="s">
        <v>16</v>
      </c>
      <c r="N144" t="s">
        <v>930</v>
      </c>
    </row>
    <row r="145" spans="1:15" x14ac:dyDescent="0.35">
      <c r="A145" s="3" t="s">
        <v>180</v>
      </c>
      <c r="B145" s="4">
        <v>0.14000000000000001</v>
      </c>
      <c r="C145" t="s">
        <v>19</v>
      </c>
      <c r="D145" t="str">
        <f>_xlfn.XLOOKUP(E145,Famille!$B:$B,Famille!$A:$A)</f>
        <v>53</v>
      </c>
      <c r="E145" t="s">
        <v>7</v>
      </c>
      <c r="F145" t="str">
        <f>_xlfn.XLOOKUP(G145,Type!$B:$B,Type!$A:$A)</f>
        <v>02</v>
      </c>
      <c r="G145" t="s">
        <v>126</v>
      </c>
      <c r="H145" t="str">
        <f>_xlfn.XLOOKUP(I145,Matériau!$B:$B,Matériau!$A:$A)</f>
        <v>02</v>
      </c>
      <c r="I145" t="s">
        <v>40</v>
      </c>
      <c r="J145" t="str">
        <f>_xlfn.XLOOKUP(K145,Caractéristique!$B:$B,Caractéristique!$A:$A)</f>
        <v>05</v>
      </c>
      <c r="K145" t="s">
        <v>31</v>
      </c>
      <c r="L145" s="5">
        <v>10</v>
      </c>
      <c r="M145" t="s">
        <v>43</v>
      </c>
      <c r="N145" t="s">
        <v>930</v>
      </c>
      <c r="O145" t="s">
        <v>1297</v>
      </c>
    </row>
    <row r="146" spans="1:15" x14ac:dyDescent="0.35">
      <c r="A146" s="3" t="s">
        <v>181</v>
      </c>
      <c r="B146" s="4">
        <v>0.1</v>
      </c>
      <c r="C146" t="s">
        <v>19</v>
      </c>
      <c r="D146" t="str">
        <f>_xlfn.XLOOKUP(E146,Famille!$B:$B,Famille!$A:$A)</f>
        <v>53</v>
      </c>
      <c r="E146" t="s">
        <v>7</v>
      </c>
      <c r="F146" t="str">
        <f>_xlfn.XLOOKUP(G146,Type!$B:$B,Type!$A:$A)</f>
        <v>02</v>
      </c>
      <c r="G146" t="s">
        <v>126</v>
      </c>
      <c r="H146" t="str">
        <f>_xlfn.XLOOKUP(I146,Matériau!$B:$B,Matériau!$A:$A)</f>
        <v>02</v>
      </c>
      <c r="I146" t="s">
        <v>40</v>
      </c>
      <c r="J146" t="str">
        <f>_xlfn.XLOOKUP(K146,Caractéristique!$B:$B,Caractéristique!$A:$A)</f>
        <v>06</v>
      </c>
      <c r="K146" t="s">
        <v>34</v>
      </c>
      <c r="L146" s="5" t="s">
        <v>11</v>
      </c>
      <c r="M146" t="s">
        <v>12</v>
      </c>
      <c r="N146" t="s">
        <v>931</v>
      </c>
    </row>
    <row r="147" spans="1:15" x14ac:dyDescent="0.35">
      <c r="A147" s="3" t="s">
        <v>182</v>
      </c>
      <c r="B147" s="4">
        <v>0.1</v>
      </c>
      <c r="C147" t="s">
        <v>19</v>
      </c>
      <c r="D147" t="str">
        <f>_xlfn.XLOOKUP(E147,Famille!$B:$B,Famille!$A:$A)</f>
        <v>53</v>
      </c>
      <c r="E147" t="s">
        <v>7</v>
      </c>
      <c r="F147" t="str">
        <f>_xlfn.XLOOKUP(G147,Type!$B:$B,Type!$A:$A)</f>
        <v>02</v>
      </c>
      <c r="G147" t="s">
        <v>126</v>
      </c>
      <c r="H147" t="str">
        <f>_xlfn.XLOOKUP(I147,Matériau!$B:$B,Matériau!$A:$A)</f>
        <v>02</v>
      </c>
      <c r="I147" t="s">
        <v>40</v>
      </c>
      <c r="J147" t="str">
        <f>_xlfn.XLOOKUP(K147,Caractéristique!$B:$B,Caractéristique!$A:$A)</f>
        <v>06</v>
      </c>
      <c r="K147" t="s">
        <v>34</v>
      </c>
      <c r="L147" s="5" t="s">
        <v>15</v>
      </c>
      <c r="M147" t="s">
        <v>16</v>
      </c>
      <c r="N147" t="s">
        <v>931</v>
      </c>
    </row>
    <row r="148" spans="1:15" x14ac:dyDescent="0.35">
      <c r="A148" s="3" t="s">
        <v>183</v>
      </c>
      <c r="B148" s="4">
        <v>0.2</v>
      </c>
      <c r="C148" t="s">
        <v>19</v>
      </c>
      <c r="D148" t="str">
        <f>_xlfn.XLOOKUP(E148,Famille!$B:$B,Famille!$A:$A)</f>
        <v>53</v>
      </c>
      <c r="E148" t="s">
        <v>7</v>
      </c>
      <c r="F148" t="str">
        <f>_xlfn.XLOOKUP(G148,Type!$B:$B,Type!$A:$A)</f>
        <v>02</v>
      </c>
      <c r="G148" t="s">
        <v>126</v>
      </c>
      <c r="H148" t="str">
        <f>_xlfn.XLOOKUP(I148,Matériau!$B:$B,Matériau!$A:$A)</f>
        <v>02</v>
      </c>
      <c r="I148" t="s">
        <v>40</v>
      </c>
      <c r="J148" t="str">
        <f>_xlfn.XLOOKUP(K148,Caractéristique!$B:$B,Caractéristique!$A:$A)</f>
        <v>06</v>
      </c>
      <c r="K148" t="s">
        <v>34</v>
      </c>
      <c r="L148" s="5">
        <v>10</v>
      </c>
      <c r="M148" t="s">
        <v>43</v>
      </c>
      <c r="N148" t="s">
        <v>931</v>
      </c>
      <c r="O148" t="s">
        <v>1297</v>
      </c>
    </row>
    <row r="149" spans="1:15" x14ac:dyDescent="0.35">
      <c r="A149" s="3" t="s">
        <v>184</v>
      </c>
      <c r="B149" s="4">
        <v>0.14000000000000001</v>
      </c>
      <c r="C149" t="s">
        <v>19</v>
      </c>
      <c r="D149" t="str">
        <f>_xlfn.XLOOKUP(E149,Famille!$B:$B,Famille!$A:$A)</f>
        <v>53</v>
      </c>
      <c r="E149" t="s">
        <v>7</v>
      </c>
      <c r="F149" t="str">
        <f>_xlfn.XLOOKUP(G149,Type!$B:$B,Type!$A:$A)</f>
        <v>02</v>
      </c>
      <c r="G149" t="s">
        <v>126</v>
      </c>
      <c r="H149" t="str">
        <f>_xlfn.XLOOKUP(I149,Matériau!$B:$B,Matériau!$A:$A)</f>
        <v>02</v>
      </c>
      <c r="I149" t="s">
        <v>40</v>
      </c>
      <c r="J149" t="str">
        <f>_xlfn.XLOOKUP(K149,Caractéristique!$B:$B,Caractéristique!$A:$A)</f>
        <v>07</v>
      </c>
      <c r="K149" t="s">
        <v>37</v>
      </c>
      <c r="L149" s="5" t="s">
        <v>11</v>
      </c>
      <c r="M149" t="s">
        <v>12</v>
      </c>
      <c r="N149" t="s">
        <v>932</v>
      </c>
    </row>
    <row r="150" spans="1:15" x14ac:dyDescent="0.35">
      <c r="A150" s="3" t="s">
        <v>185</v>
      </c>
      <c r="B150" s="4">
        <v>0.13</v>
      </c>
      <c r="C150" t="s">
        <v>19</v>
      </c>
      <c r="D150" t="str">
        <f>_xlfn.XLOOKUP(E150,Famille!$B:$B,Famille!$A:$A)</f>
        <v>53</v>
      </c>
      <c r="E150" t="s">
        <v>7</v>
      </c>
      <c r="F150" t="str">
        <f>_xlfn.XLOOKUP(G150,Type!$B:$B,Type!$A:$A)</f>
        <v>02</v>
      </c>
      <c r="G150" t="s">
        <v>126</v>
      </c>
      <c r="H150" t="str">
        <f>_xlfn.XLOOKUP(I150,Matériau!$B:$B,Matériau!$A:$A)</f>
        <v>02</v>
      </c>
      <c r="I150" t="s">
        <v>40</v>
      </c>
      <c r="J150" t="str">
        <f>_xlfn.XLOOKUP(K150,Caractéristique!$B:$B,Caractéristique!$A:$A)</f>
        <v>07</v>
      </c>
      <c r="K150" t="s">
        <v>37</v>
      </c>
      <c r="L150" s="5" t="s">
        <v>15</v>
      </c>
      <c r="M150" t="s">
        <v>16</v>
      </c>
      <c r="N150" t="s">
        <v>932</v>
      </c>
    </row>
    <row r="151" spans="1:15" x14ac:dyDescent="0.35">
      <c r="A151" s="3" t="s">
        <v>186</v>
      </c>
      <c r="B151" s="4">
        <v>0.28000000000000003</v>
      </c>
      <c r="C151" t="s">
        <v>19</v>
      </c>
      <c r="D151" t="str">
        <f>_xlfn.XLOOKUP(E151,Famille!$B:$B,Famille!$A:$A)</f>
        <v>53</v>
      </c>
      <c r="E151" t="s">
        <v>7</v>
      </c>
      <c r="F151" t="str">
        <f>_xlfn.XLOOKUP(G151,Type!$B:$B,Type!$A:$A)</f>
        <v>02</v>
      </c>
      <c r="G151" t="s">
        <v>126</v>
      </c>
      <c r="H151" t="str">
        <f>_xlfn.XLOOKUP(I151,Matériau!$B:$B,Matériau!$A:$A)</f>
        <v>02</v>
      </c>
      <c r="I151" t="s">
        <v>40</v>
      </c>
      <c r="J151" t="str">
        <f>_xlfn.XLOOKUP(K151,Caractéristique!$B:$B,Caractéristique!$A:$A)</f>
        <v>07</v>
      </c>
      <c r="K151" t="s">
        <v>37</v>
      </c>
      <c r="L151" s="5">
        <v>10</v>
      </c>
      <c r="M151" t="s">
        <v>43</v>
      </c>
      <c r="N151" t="s">
        <v>932</v>
      </c>
      <c r="O151" t="s">
        <v>1297</v>
      </c>
    </row>
    <row r="152" spans="1:15" x14ac:dyDescent="0.35">
      <c r="A152" s="3" t="s">
        <v>187</v>
      </c>
      <c r="B152" s="4">
        <v>0.21</v>
      </c>
      <c r="C152" t="s">
        <v>19</v>
      </c>
      <c r="D152" t="str">
        <f>_xlfn.XLOOKUP(E152,Famille!$B:$B,Famille!$A:$A)</f>
        <v>53</v>
      </c>
      <c r="E152" t="s">
        <v>7</v>
      </c>
      <c r="F152" t="str">
        <f>_xlfn.XLOOKUP(G152,Type!$B:$B,Type!$A:$A)</f>
        <v>02</v>
      </c>
      <c r="G152" t="s">
        <v>126</v>
      </c>
      <c r="H152" t="str">
        <f>_xlfn.XLOOKUP(I152,Matériau!$B:$B,Matériau!$A:$A)</f>
        <v>02</v>
      </c>
      <c r="I152" t="s">
        <v>40</v>
      </c>
      <c r="J152" t="str">
        <f>_xlfn.XLOOKUP(K152,Caractéristique!$B:$B,Caractéristique!$A:$A)</f>
        <v>08</v>
      </c>
      <c r="K152" t="s">
        <v>143</v>
      </c>
      <c r="L152" s="5" t="s">
        <v>11</v>
      </c>
      <c r="M152" t="s">
        <v>12</v>
      </c>
      <c r="N152" t="s">
        <v>933</v>
      </c>
    </row>
    <row r="153" spans="1:15" x14ac:dyDescent="0.35">
      <c r="A153" s="3" t="s">
        <v>188</v>
      </c>
      <c r="B153" s="4">
        <v>0.2</v>
      </c>
      <c r="C153" t="s">
        <v>19</v>
      </c>
      <c r="D153" t="str">
        <f>_xlfn.XLOOKUP(E153,Famille!$B:$B,Famille!$A:$A)</f>
        <v>53</v>
      </c>
      <c r="E153" t="s">
        <v>7</v>
      </c>
      <c r="F153" t="str">
        <f>_xlfn.XLOOKUP(G153,Type!$B:$B,Type!$A:$A)</f>
        <v>02</v>
      </c>
      <c r="G153" t="s">
        <v>126</v>
      </c>
      <c r="H153" t="str">
        <f>_xlfn.XLOOKUP(I153,Matériau!$B:$B,Matériau!$A:$A)</f>
        <v>02</v>
      </c>
      <c r="I153" t="s">
        <v>40</v>
      </c>
      <c r="J153" t="str">
        <f>_xlfn.XLOOKUP(K153,Caractéristique!$B:$B,Caractéristique!$A:$A)</f>
        <v>08</v>
      </c>
      <c r="K153" t="s">
        <v>143</v>
      </c>
      <c r="L153" s="5" t="s">
        <v>15</v>
      </c>
      <c r="M153" t="s">
        <v>16</v>
      </c>
      <c r="N153" t="s">
        <v>933</v>
      </c>
    </row>
    <row r="154" spans="1:15" x14ac:dyDescent="0.35">
      <c r="A154" s="3" t="s">
        <v>189</v>
      </c>
      <c r="B154" s="4">
        <v>0.42</v>
      </c>
      <c r="C154" t="s">
        <v>19</v>
      </c>
      <c r="D154" t="str">
        <f>_xlfn.XLOOKUP(E154,Famille!$B:$B,Famille!$A:$A)</f>
        <v>53</v>
      </c>
      <c r="E154" t="s">
        <v>7</v>
      </c>
      <c r="F154" t="str">
        <f>_xlfn.XLOOKUP(G154,Type!$B:$B,Type!$A:$A)</f>
        <v>02</v>
      </c>
      <c r="G154" t="s">
        <v>126</v>
      </c>
      <c r="H154" t="str">
        <f>_xlfn.XLOOKUP(I154,Matériau!$B:$B,Matériau!$A:$A)</f>
        <v>02</v>
      </c>
      <c r="I154" t="s">
        <v>40</v>
      </c>
      <c r="J154" t="str">
        <f>_xlfn.XLOOKUP(K154,Caractéristique!$B:$B,Caractéristique!$A:$A)</f>
        <v>08</v>
      </c>
      <c r="K154" t="s">
        <v>143</v>
      </c>
      <c r="L154" s="5">
        <v>10</v>
      </c>
      <c r="M154" t="s">
        <v>43</v>
      </c>
      <c r="N154" t="s">
        <v>933</v>
      </c>
      <c r="O154" t="s">
        <v>1297</v>
      </c>
    </row>
    <row r="155" spans="1:15" x14ac:dyDescent="0.35">
      <c r="A155" s="3" t="s">
        <v>190</v>
      </c>
      <c r="B155" s="4">
        <v>0.28000000000000003</v>
      </c>
      <c r="C155" t="s">
        <v>19</v>
      </c>
      <c r="D155" t="str">
        <f>_xlfn.XLOOKUP(E155,Famille!$B:$B,Famille!$A:$A)</f>
        <v>53</v>
      </c>
      <c r="E155" t="s">
        <v>7</v>
      </c>
      <c r="F155" t="str">
        <f>_xlfn.XLOOKUP(G155,Type!$B:$B,Type!$A:$A)</f>
        <v>02</v>
      </c>
      <c r="G155" t="s">
        <v>126</v>
      </c>
      <c r="H155" t="str">
        <f>_xlfn.XLOOKUP(I155,Matériau!$B:$B,Matériau!$A:$A)</f>
        <v>02</v>
      </c>
      <c r="I155" t="s">
        <v>40</v>
      </c>
      <c r="J155" t="str">
        <f>_xlfn.XLOOKUP(K155,Caractéristique!$B:$B,Caractéristique!$A:$A)</f>
        <v>09</v>
      </c>
      <c r="K155" t="s">
        <v>146</v>
      </c>
      <c r="L155" s="5" t="s">
        <v>11</v>
      </c>
      <c r="M155" t="s">
        <v>12</v>
      </c>
      <c r="N155" t="s">
        <v>934</v>
      </c>
    </row>
    <row r="156" spans="1:15" x14ac:dyDescent="0.35">
      <c r="A156" s="3" t="s">
        <v>191</v>
      </c>
      <c r="B156" s="4">
        <v>0.27</v>
      </c>
      <c r="C156" t="s">
        <v>19</v>
      </c>
      <c r="D156" t="str">
        <f>_xlfn.XLOOKUP(E156,Famille!$B:$B,Famille!$A:$A)</f>
        <v>53</v>
      </c>
      <c r="E156" t="s">
        <v>7</v>
      </c>
      <c r="F156" t="str">
        <f>_xlfn.XLOOKUP(G156,Type!$B:$B,Type!$A:$A)</f>
        <v>02</v>
      </c>
      <c r="G156" t="s">
        <v>126</v>
      </c>
      <c r="H156" t="str">
        <f>_xlfn.XLOOKUP(I156,Matériau!$B:$B,Matériau!$A:$A)</f>
        <v>02</v>
      </c>
      <c r="I156" t="s">
        <v>40</v>
      </c>
      <c r="J156" t="str">
        <f>_xlfn.XLOOKUP(K156,Caractéristique!$B:$B,Caractéristique!$A:$A)</f>
        <v>09</v>
      </c>
      <c r="K156" t="s">
        <v>146</v>
      </c>
      <c r="L156" s="5" t="s">
        <v>15</v>
      </c>
      <c r="M156" t="s">
        <v>16</v>
      </c>
      <c r="N156" t="s">
        <v>934</v>
      </c>
    </row>
    <row r="157" spans="1:15" x14ac:dyDescent="0.35">
      <c r="A157" s="3" t="s">
        <v>192</v>
      </c>
      <c r="B157" s="4">
        <v>0.56000000000000005</v>
      </c>
      <c r="C157" t="s">
        <v>19</v>
      </c>
      <c r="D157" t="str">
        <f>_xlfn.XLOOKUP(E157,Famille!$B:$B,Famille!$A:$A)</f>
        <v>53</v>
      </c>
      <c r="E157" t="s">
        <v>7</v>
      </c>
      <c r="F157" t="str">
        <f>_xlfn.XLOOKUP(G157,Type!$B:$B,Type!$A:$A)</f>
        <v>02</v>
      </c>
      <c r="G157" t="s">
        <v>126</v>
      </c>
      <c r="H157" t="str">
        <f>_xlfn.XLOOKUP(I157,Matériau!$B:$B,Matériau!$A:$A)</f>
        <v>02</v>
      </c>
      <c r="I157" t="s">
        <v>40</v>
      </c>
      <c r="J157" t="str">
        <f>_xlfn.XLOOKUP(K157,Caractéristique!$B:$B,Caractéristique!$A:$A)</f>
        <v>09</v>
      </c>
      <c r="K157" t="s">
        <v>146</v>
      </c>
      <c r="L157" s="5">
        <v>10</v>
      </c>
      <c r="M157" t="s">
        <v>43</v>
      </c>
      <c r="N157" t="s">
        <v>934</v>
      </c>
      <c r="O157" t="s">
        <v>1297</v>
      </c>
    </row>
    <row r="158" spans="1:15" x14ac:dyDescent="0.35">
      <c r="A158" s="3" t="s">
        <v>193</v>
      </c>
      <c r="B158" s="4">
        <v>0.35</v>
      </c>
      <c r="C158" t="s">
        <v>19</v>
      </c>
      <c r="D158" t="str">
        <f>_xlfn.XLOOKUP(E158,Famille!$B:$B,Famille!$A:$A)</f>
        <v>53</v>
      </c>
      <c r="E158" t="s">
        <v>7</v>
      </c>
      <c r="F158" t="str">
        <f>_xlfn.XLOOKUP(G158,Type!$B:$B,Type!$A:$A)</f>
        <v>02</v>
      </c>
      <c r="G158" t="s">
        <v>126</v>
      </c>
      <c r="H158" t="str">
        <f>_xlfn.XLOOKUP(I158,Matériau!$B:$B,Matériau!$A:$A)</f>
        <v>02</v>
      </c>
      <c r="I158" t="s">
        <v>40</v>
      </c>
      <c r="J158" t="str">
        <f>_xlfn.XLOOKUP(K158,Caractéristique!$B:$B,Caractéristique!$A:$A)</f>
        <v>10</v>
      </c>
      <c r="K158" t="s">
        <v>149</v>
      </c>
      <c r="L158" s="5" t="s">
        <v>11</v>
      </c>
      <c r="M158" t="s">
        <v>12</v>
      </c>
      <c r="N158" t="s">
        <v>935</v>
      </c>
    </row>
    <row r="159" spans="1:15" x14ac:dyDescent="0.35">
      <c r="A159" s="3" t="s">
        <v>194</v>
      </c>
      <c r="B159" s="4">
        <v>0.33</v>
      </c>
      <c r="C159" t="s">
        <v>19</v>
      </c>
      <c r="D159" t="str">
        <f>_xlfn.XLOOKUP(E159,Famille!$B:$B,Famille!$A:$A)</f>
        <v>53</v>
      </c>
      <c r="E159" t="s">
        <v>7</v>
      </c>
      <c r="F159" t="str">
        <f>_xlfn.XLOOKUP(G159,Type!$B:$B,Type!$A:$A)</f>
        <v>02</v>
      </c>
      <c r="G159" t="s">
        <v>126</v>
      </c>
      <c r="H159" t="str">
        <f>_xlfn.XLOOKUP(I159,Matériau!$B:$B,Matériau!$A:$A)</f>
        <v>02</v>
      </c>
      <c r="I159" t="s">
        <v>40</v>
      </c>
      <c r="J159" t="str">
        <f>_xlfn.XLOOKUP(K159,Caractéristique!$B:$B,Caractéristique!$A:$A)</f>
        <v>10</v>
      </c>
      <c r="K159" t="s">
        <v>149</v>
      </c>
      <c r="L159" s="5" t="s">
        <v>15</v>
      </c>
      <c r="M159" t="s">
        <v>16</v>
      </c>
      <c r="N159" t="s">
        <v>935</v>
      </c>
    </row>
    <row r="160" spans="1:15" x14ac:dyDescent="0.35">
      <c r="A160" s="3" t="s">
        <v>195</v>
      </c>
      <c r="B160" s="4">
        <v>0.7</v>
      </c>
      <c r="C160" t="s">
        <v>19</v>
      </c>
      <c r="D160" t="str">
        <f>_xlfn.XLOOKUP(E160,Famille!$B:$B,Famille!$A:$A)</f>
        <v>53</v>
      </c>
      <c r="E160" t="s">
        <v>7</v>
      </c>
      <c r="F160" t="str">
        <f>_xlfn.XLOOKUP(G160,Type!$B:$B,Type!$A:$A)</f>
        <v>02</v>
      </c>
      <c r="G160" t="s">
        <v>126</v>
      </c>
      <c r="H160" t="str">
        <f>_xlfn.XLOOKUP(I160,Matériau!$B:$B,Matériau!$A:$A)</f>
        <v>02</v>
      </c>
      <c r="I160" t="s">
        <v>40</v>
      </c>
      <c r="J160" t="str">
        <f>_xlfn.XLOOKUP(K160,Caractéristique!$B:$B,Caractéristique!$A:$A)</f>
        <v>10</v>
      </c>
      <c r="K160" t="s">
        <v>149</v>
      </c>
      <c r="L160" s="5">
        <v>10</v>
      </c>
      <c r="M160" t="s">
        <v>43</v>
      </c>
      <c r="N160" t="s">
        <v>935</v>
      </c>
      <c r="O160" t="s">
        <v>1297</v>
      </c>
    </row>
    <row r="161" spans="1:15" x14ac:dyDescent="0.35">
      <c r="A161" s="3" t="s">
        <v>196</v>
      </c>
      <c r="B161" s="4">
        <v>0.42</v>
      </c>
      <c r="C161" t="s">
        <v>19</v>
      </c>
      <c r="D161" t="str">
        <f>_xlfn.XLOOKUP(E161,Famille!$B:$B,Famille!$A:$A)</f>
        <v>53</v>
      </c>
      <c r="E161" t="s">
        <v>7</v>
      </c>
      <c r="F161" t="str">
        <f>_xlfn.XLOOKUP(G161,Type!$B:$B,Type!$A:$A)</f>
        <v>02</v>
      </c>
      <c r="G161" t="s">
        <v>126</v>
      </c>
      <c r="H161" t="str">
        <f>_xlfn.XLOOKUP(I161,Matériau!$B:$B,Matériau!$A:$A)</f>
        <v>02</v>
      </c>
      <c r="I161" t="s">
        <v>40</v>
      </c>
      <c r="J161" t="str">
        <f>_xlfn.XLOOKUP(K161,Caractéristique!$B:$B,Caractéristique!$A:$A)</f>
        <v>11</v>
      </c>
      <c r="K161" t="s">
        <v>152</v>
      </c>
      <c r="L161" s="5" t="s">
        <v>11</v>
      </c>
      <c r="M161" t="s">
        <v>12</v>
      </c>
      <c r="N161" t="s">
        <v>936</v>
      </c>
    </row>
    <row r="162" spans="1:15" x14ac:dyDescent="0.35">
      <c r="A162" s="3" t="s">
        <v>197</v>
      </c>
      <c r="B162" s="4">
        <v>0.4</v>
      </c>
      <c r="C162" t="s">
        <v>19</v>
      </c>
      <c r="D162" t="str">
        <f>_xlfn.XLOOKUP(E162,Famille!$B:$B,Famille!$A:$A)</f>
        <v>53</v>
      </c>
      <c r="E162" t="s">
        <v>7</v>
      </c>
      <c r="F162" t="str">
        <f>_xlfn.XLOOKUP(G162,Type!$B:$B,Type!$A:$A)</f>
        <v>02</v>
      </c>
      <c r="G162" t="s">
        <v>126</v>
      </c>
      <c r="H162" t="str">
        <f>_xlfn.XLOOKUP(I162,Matériau!$B:$B,Matériau!$A:$A)</f>
        <v>02</v>
      </c>
      <c r="I162" t="s">
        <v>40</v>
      </c>
      <c r="J162" t="str">
        <f>_xlfn.XLOOKUP(K162,Caractéristique!$B:$B,Caractéristique!$A:$A)</f>
        <v>11</v>
      </c>
      <c r="K162" t="s">
        <v>152</v>
      </c>
      <c r="L162" s="5" t="s">
        <v>15</v>
      </c>
      <c r="M162" t="s">
        <v>16</v>
      </c>
      <c r="N162" t="s">
        <v>936</v>
      </c>
    </row>
    <row r="163" spans="1:15" x14ac:dyDescent="0.35">
      <c r="A163" s="3" t="s">
        <v>198</v>
      </c>
      <c r="B163" s="4">
        <v>0.84</v>
      </c>
      <c r="C163" t="s">
        <v>19</v>
      </c>
      <c r="D163" t="str">
        <f>_xlfn.XLOOKUP(E163,Famille!$B:$B,Famille!$A:$A)</f>
        <v>53</v>
      </c>
      <c r="E163" t="s">
        <v>7</v>
      </c>
      <c r="F163" t="str">
        <f>_xlfn.XLOOKUP(G163,Type!$B:$B,Type!$A:$A)</f>
        <v>02</v>
      </c>
      <c r="G163" t="s">
        <v>126</v>
      </c>
      <c r="H163" t="str">
        <f>_xlfn.XLOOKUP(I163,Matériau!$B:$B,Matériau!$A:$A)</f>
        <v>02</v>
      </c>
      <c r="I163" t="s">
        <v>40</v>
      </c>
      <c r="J163" t="str">
        <f>_xlfn.XLOOKUP(K163,Caractéristique!$B:$B,Caractéristique!$A:$A)</f>
        <v>11</v>
      </c>
      <c r="K163" t="s">
        <v>152</v>
      </c>
      <c r="L163" s="5">
        <v>10</v>
      </c>
      <c r="M163" t="s">
        <v>43</v>
      </c>
      <c r="N163" t="s">
        <v>936</v>
      </c>
      <c r="O163" t="s">
        <v>1297</v>
      </c>
    </row>
    <row r="164" spans="1:15" x14ac:dyDescent="0.35">
      <c r="A164" s="3" t="s">
        <v>199</v>
      </c>
      <c r="B164" s="4">
        <v>0.56000000000000005</v>
      </c>
      <c r="C164" t="s">
        <v>19</v>
      </c>
      <c r="D164" t="str">
        <f>_xlfn.XLOOKUP(E164,Famille!$B:$B,Famille!$A:$A)</f>
        <v>53</v>
      </c>
      <c r="E164" t="s">
        <v>7</v>
      </c>
      <c r="F164" t="str">
        <f>_xlfn.XLOOKUP(G164,Type!$B:$B,Type!$A:$A)</f>
        <v>02</v>
      </c>
      <c r="G164" t="s">
        <v>126</v>
      </c>
      <c r="H164" t="str">
        <f>_xlfn.XLOOKUP(I164,Matériau!$B:$B,Matériau!$A:$A)</f>
        <v>02</v>
      </c>
      <c r="I164" t="s">
        <v>40</v>
      </c>
      <c r="J164" t="str">
        <f>_xlfn.XLOOKUP(K164,Caractéristique!$B:$B,Caractéristique!$A:$A)</f>
        <v>12</v>
      </c>
      <c r="K164" t="s">
        <v>155</v>
      </c>
      <c r="L164" s="5" t="s">
        <v>11</v>
      </c>
      <c r="M164" t="s">
        <v>12</v>
      </c>
      <c r="N164" t="s">
        <v>937</v>
      </c>
    </row>
    <row r="165" spans="1:15" x14ac:dyDescent="0.35">
      <c r="A165" s="3" t="s">
        <v>200</v>
      </c>
      <c r="B165" s="4">
        <v>0.53</v>
      </c>
      <c r="C165" t="s">
        <v>19</v>
      </c>
      <c r="D165" t="str">
        <f>_xlfn.XLOOKUP(E165,Famille!$B:$B,Famille!$A:$A)</f>
        <v>53</v>
      </c>
      <c r="E165" t="s">
        <v>7</v>
      </c>
      <c r="F165" t="str">
        <f>_xlfn.XLOOKUP(G165,Type!$B:$B,Type!$A:$A)</f>
        <v>02</v>
      </c>
      <c r="G165" t="s">
        <v>126</v>
      </c>
      <c r="H165" t="str">
        <f>_xlfn.XLOOKUP(I165,Matériau!$B:$B,Matériau!$A:$A)</f>
        <v>02</v>
      </c>
      <c r="I165" t="s">
        <v>40</v>
      </c>
      <c r="J165" t="str">
        <f>_xlfn.XLOOKUP(K165,Caractéristique!$B:$B,Caractéristique!$A:$A)</f>
        <v>12</v>
      </c>
      <c r="K165" t="s">
        <v>155</v>
      </c>
      <c r="L165" s="5" t="s">
        <v>15</v>
      </c>
      <c r="M165" t="s">
        <v>16</v>
      </c>
      <c r="N165" t="s">
        <v>937</v>
      </c>
    </row>
    <row r="166" spans="1:15" x14ac:dyDescent="0.35">
      <c r="A166" s="3" t="s">
        <v>201</v>
      </c>
      <c r="B166" s="4">
        <v>1.1200000000000001</v>
      </c>
      <c r="C166" t="s">
        <v>19</v>
      </c>
      <c r="D166" t="str">
        <f>_xlfn.XLOOKUP(E166,Famille!$B:$B,Famille!$A:$A)</f>
        <v>53</v>
      </c>
      <c r="E166" t="s">
        <v>7</v>
      </c>
      <c r="F166" t="str">
        <f>_xlfn.XLOOKUP(G166,Type!$B:$B,Type!$A:$A)</f>
        <v>02</v>
      </c>
      <c r="G166" t="s">
        <v>126</v>
      </c>
      <c r="H166" t="str">
        <f>_xlfn.XLOOKUP(I166,Matériau!$B:$B,Matériau!$A:$A)</f>
        <v>02</v>
      </c>
      <c r="I166" t="s">
        <v>40</v>
      </c>
      <c r="J166" t="str">
        <f>_xlfn.XLOOKUP(K166,Caractéristique!$B:$B,Caractéristique!$A:$A)</f>
        <v>12</v>
      </c>
      <c r="K166" t="s">
        <v>155</v>
      </c>
      <c r="L166" s="5">
        <v>10</v>
      </c>
      <c r="M166" t="s">
        <v>43</v>
      </c>
      <c r="N166" t="s">
        <v>937</v>
      </c>
      <c r="O166" t="s">
        <v>1297</v>
      </c>
    </row>
    <row r="167" spans="1:15" x14ac:dyDescent="0.35">
      <c r="A167" s="3" t="s">
        <v>202</v>
      </c>
      <c r="B167" s="4">
        <v>0.7</v>
      </c>
      <c r="C167" t="s">
        <v>19</v>
      </c>
      <c r="D167" t="str">
        <f>_xlfn.XLOOKUP(E167,Famille!$B:$B,Famille!$A:$A)</f>
        <v>53</v>
      </c>
      <c r="E167" t="s">
        <v>7</v>
      </c>
      <c r="F167" t="str">
        <f>_xlfn.XLOOKUP(G167,Type!$B:$B,Type!$A:$A)</f>
        <v>02</v>
      </c>
      <c r="G167" t="s">
        <v>126</v>
      </c>
      <c r="H167" t="str">
        <f>_xlfn.XLOOKUP(I167,Matériau!$B:$B,Matériau!$A:$A)</f>
        <v>02</v>
      </c>
      <c r="I167" t="s">
        <v>40</v>
      </c>
      <c r="J167" t="str">
        <f>_xlfn.XLOOKUP(K167,Caractéristique!$B:$B,Caractéristique!$A:$A)</f>
        <v>13</v>
      </c>
      <c r="K167" t="s">
        <v>158</v>
      </c>
      <c r="L167" s="5" t="s">
        <v>11</v>
      </c>
      <c r="M167" t="s">
        <v>12</v>
      </c>
      <c r="N167" t="s">
        <v>938</v>
      </c>
    </row>
    <row r="168" spans="1:15" x14ac:dyDescent="0.35">
      <c r="A168" s="3" t="s">
        <v>203</v>
      </c>
      <c r="B168" s="4">
        <v>0.67</v>
      </c>
      <c r="C168" t="s">
        <v>19</v>
      </c>
      <c r="D168" t="str">
        <f>_xlfn.XLOOKUP(E168,Famille!$B:$B,Famille!$A:$A)</f>
        <v>53</v>
      </c>
      <c r="E168" t="s">
        <v>7</v>
      </c>
      <c r="F168" t="str">
        <f>_xlfn.XLOOKUP(G168,Type!$B:$B,Type!$A:$A)</f>
        <v>02</v>
      </c>
      <c r="G168" t="s">
        <v>126</v>
      </c>
      <c r="H168" t="str">
        <f>_xlfn.XLOOKUP(I168,Matériau!$B:$B,Matériau!$A:$A)</f>
        <v>02</v>
      </c>
      <c r="I168" t="s">
        <v>40</v>
      </c>
      <c r="J168" t="str">
        <f>_xlfn.XLOOKUP(K168,Caractéristique!$B:$B,Caractéristique!$A:$A)</f>
        <v>13</v>
      </c>
      <c r="K168" t="s">
        <v>158</v>
      </c>
      <c r="L168" s="5" t="s">
        <v>15</v>
      </c>
      <c r="M168" t="s">
        <v>16</v>
      </c>
      <c r="N168" t="s">
        <v>938</v>
      </c>
    </row>
    <row r="169" spans="1:15" x14ac:dyDescent="0.35">
      <c r="A169" s="3" t="s">
        <v>204</v>
      </c>
      <c r="B169" s="4">
        <v>1.4</v>
      </c>
      <c r="C169" t="s">
        <v>19</v>
      </c>
      <c r="D169" t="str">
        <f>_xlfn.XLOOKUP(E169,Famille!$B:$B,Famille!$A:$A)</f>
        <v>53</v>
      </c>
      <c r="E169" t="s">
        <v>7</v>
      </c>
      <c r="F169" t="str">
        <f>_xlfn.XLOOKUP(G169,Type!$B:$B,Type!$A:$A)</f>
        <v>02</v>
      </c>
      <c r="G169" t="s">
        <v>126</v>
      </c>
      <c r="H169" t="str">
        <f>_xlfn.XLOOKUP(I169,Matériau!$B:$B,Matériau!$A:$A)</f>
        <v>02</v>
      </c>
      <c r="I169" t="s">
        <v>40</v>
      </c>
      <c r="J169" t="str">
        <f>_xlfn.XLOOKUP(K169,Caractéristique!$B:$B,Caractéristique!$A:$A)</f>
        <v>13</v>
      </c>
      <c r="K169" t="s">
        <v>158</v>
      </c>
      <c r="L169" s="5">
        <v>10</v>
      </c>
      <c r="M169" t="s">
        <v>43</v>
      </c>
      <c r="N169" t="s">
        <v>938</v>
      </c>
      <c r="O169" t="s">
        <v>1297</v>
      </c>
    </row>
    <row r="170" spans="1:15" x14ac:dyDescent="0.35">
      <c r="A170" s="3" t="s">
        <v>205</v>
      </c>
      <c r="B170" s="4">
        <v>1.05</v>
      </c>
      <c r="C170" t="s">
        <v>19</v>
      </c>
      <c r="D170" t="str">
        <f>_xlfn.XLOOKUP(E170,Famille!$B:$B,Famille!$A:$A)</f>
        <v>53</v>
      </c>
      <c r="E170" t="s">
        <v>7</v>
      </c>
      <c r="F170" t="str">
        <f>_xlfn.XLOOKUP(G170,Type!$B:$B,Type!$A:$A)</f>
        <v>02</v>
      </c>
      <c r="G170" t="s">
        <v>126</v>
      </c>
      <c r="H170" t="str">
        <f>_xlfn.XLOOKUP(I170,Matériau!$B:$B,Matériau!$A:$A)</f>
        <v>02</v>
      </c>
      <c r="I170" t="s">
        <v>40</v>
      </c>
      <c r="J170" t="str">
        <f>_xlfn.XLOOKUP(K170,Caractéristique!$B:$B,Caractéristique!$A:$A)</f>
        <v>14</v>
      </c>
      <c r="K170" t="s">
        <v>161</v>
      </c>
      <c r="L170" s="5" t="s">
        <v>11</v>
      </c>
      <c r="M170" t="s">
        <v>12</v>
      </c>
      <c r="N170" t="s">
        <v>939</v>
      </c>
    </row>
    <row r="171" spans="1:15" x14ac:dyDescent="0.35">
      <c r="A171" s="3" t="s">
        <v>206</v>
      </c>
      <c r="B171" s="4">
        <v>1</v>
      </c>
      <c r="C171" t="s">
        <v>19</v>
      </c>
      <c r="D171" t="str">
        <f>_xlfn.XLOOKUP(E171,Famille!$B:$B,Famille!$A:$A)</f>
        <v>53</v>
      </c>
      <c r="E171" t="s">
        <v>7</v>
      </c>
      <c r="F171" t="str">
        <f>_xlfn.XLOOKUP(G171,Type!$B:$B,Type!$A:$A)</f>
        <v>02</v>
      </c>
      <c r="G171" t="s">
        <v>126</v>
      </c>
      <c r="H171" t="str">
        <f>_xlfn.XLOOKUP(I171,Matériau!$B:$B,Matériau!$A:$A)</f>
        <v>02</v>
      </c>
      <c r="I171" t="s">
        <v>40</v>
      </c>
      <c r="J171" t="str">
        <f>_xlfn.XLOOKUP(K171,Caractéristique!$B:$B,Caractéristique!$A:$A)</f>
        <v>14</v>
      </c>
      <c r="K171" t="s">
        <v>161</v>
      </c>
      <c r="L171" s="5" t="s">
        <v>15</v>
      </c>
      <c r="M171" t="s">
        <v>16</v>
      </c>
      <c r="N171" t="s">
        <v>939</v>
      </c>
    </row>
    <row r="172" spans="1:15" x14ac:dyDescent="0.35">
      <c r="A172" s="3" t="s">
        <v>207</v>
      </c>
      <c r="B172" s="4">
        <v>2.1</v>
      </c>
      <c r="C172" t="s">
        <v>19</v>
      </c>
      <c r="D172" t="str">
        <f>_xlfn.XLOOKUP(E172,Famille!$B:$B,Famille!$A:$A)</f>
        <v>53</v>
      </c>
      <c r="E172" t="s">
        <v>7</v>
      </c>
      <c r="F172" t="str">
        <f>_xlfn.XLOOKUP(G172,Type!$B:$B,Type!$A:$A)</f>
        <v>02</v>
      </c>
      <c r="G172" t="s">
        <v>126</v>
      </c>
      <c r="H172" t="str">
        <f>_xlfn.XLOOKUP(I172,Matériau!$B:$B,Matériau!$A:$A)</f>
        <v>02</v>
      </c>
      <c r="I172" t="s">
        <v>40</v>
      </c>
      <c r="J172" t="str">
        <f>_xlfn.XLOOKUP(K172,Caractéristique!$B:$B,Caractéristique!$A:$A)</f>
        <v>14</v>
      </c>
      <c r="K172" t="s">
        <v>161</v>
      </c>
      <c r="L172" s="5">
        <v>10</v>
      </c>
      <c r="M172" t="s">
        <v>43</v>
      </c>
      <c r="N172" t="s">
        <v>939</v>
      </c>
      <c r="O172" t="s">
        <v>1297</v>
      </c>
    </row>
    <row r="173" spans="1:15" x14ac:dyDescent="0.35">
      <c r="A173" s="3" t="s">
        <v>208</v>
      </c>
      <c r="B173" s="4">
        <v>15</v>
      </c>
      <c r="C173" t="s">
        <v>13</v>
      </c>
      <c r="D173" t="str">
        <f>_xlfn.XLOOKUP(E173,Famille!$B:$B,Famille!$A:$A)</f>
        <v>53</v>
      </c>
      <c r="E173" t="s">
        <v>7</v>
      </c>
      <c r="F173" t="str">
        <f>_xlfn.XLOOKUP(G173,Type!$B:$B,Type!$A:$A)</f>
        <v>02</v>
      </c>
      <c r="G173" t="s">
        <v>126</v>
      </c>
      <c r="H173" t="str">
        <f>_xlfn.XLOOKUP(I173,Matériau!$B:$B,Matériau!$A:$A)</f>
        <v>03</v>
      </c>
      <c r="I173" t="s">
        <v>66</v>
      </c>
      <c r="J173" t="str">
        <f>_xlfn.XLOOKUP(K173,Caractéristique!$B:$B,Caractéristique!$A:$A)</f>
        <v>00</v>
      </c>
      <c r="K173" t="s">
        <v>10</v>
      </c>
      <c r="L173" s="5" t="s">
        <v>11</v>
      </c>
      <c r="M173" t="s">
        <v>12</v>
      </c>
      <c r="N173" t="s">
        <v>940</v>
      </c>
    </row>
    <row r="174" spans="1:15" x14ac:dyDescent="0.35">
      <c r="A174" s="3" t="s">
        <v>209</v>
      </c>
      <c r="B174" s="4">
        <v>14.25</v>
      </c>
      <c r="C174" t="s">
        <v>13</v>
      </c>
      <c r="D174" t="str">
        <f>_xlfn.XLOOKUP(E174,Famille!$B:$B,Famille!$A:$A)</f>
        <v>53</v>
      </c>
      <c r="E174" t="s">
        <v>7</v>
      </c>
      <c r="F174" t="str">
        <f>_xlfn.XLOOKUP(G174,Type!$B:$B,Type!$A:$A)</f>
        <v>02</v>
      </c>
      <c r="G174" t="s">
        <v>126</v>
      </c>
      <c r="H174" t="str">
        <f>_xlfn.XLOOKUP(I174,Matériau!$B:$B,Matériau!$A:$A)</f>
        <v>03</v>
      </c>
      <c r="I174" t="s">
        <v>66</v>
      </c>
      <c r="J174" t="str">
        <f>_xlfn.XLOOKUP(K174,Caractéristique!$B:$B,Caractéristique!$A:$A)</f>
        <v>00</v>
      </c>
      <c r="K174" t="s">
        <v>10</v>
      </c>
      <c r="L174" s="5" t="s">
        <v>15</v>
      </c>
      <c r="M174" t="s">
        <v>16</v>
      </c>
      <c r="N174" t="s">
        <v>940</v>
      </c>
    </row>
    <row r="175" spans="1:15" x14ac:dyDescent="0.35">
      <c r="A175" s="3" t="s">
        <v>210</v>
      </c>
      <c r="B175" s="4">
        <v>0.01</v>
      </c>
      <c r="C175" t="s">
        <v>19</v>
      </c>
      <c r="D175" t="str">
        <f>_xlfn.XLOOKUP(E175,Famille!$B:$B,Famille!$A:$A)</f>
        <v>53</v>
      </c>
      <c r="E175" t="s">
        <v>7</v>
      </c>
      <c r="F175" t="str">
        <f>_xlfn.XLOOKUP(G175,Type!$B:$B,Type!$A:$A)</f>
        <v>02</v>
      </c>
      <c r="G175" t="s">
        <v>126</v>
      </c>
      <c r="H175" t="str">
        <f>_xlfn.XLOOKUP(I175,Matériau!$B:$B,Matériau!$A:$A)</f>
        <v>03</v>
      </c>
      <c r="I175" t="s">
        <v>66</v>
      </c>
      <c r="J175" t="str">
        <f>_xlfn.XLOOKUP(K175,Caractéristique!$B:$B,Caractéristique!$A:$A)</f>
        <v>01</v>
      </c>
      <c r="K175" t="s">
        <v>18</v>
      </c>
      <c r="L175" s="5" t="s">
        <v>11</v>
      </c>
      <c r="M175" t="s">
        <v>12</v>
      </c>
      <c r="N175" t="s">
        <v>941</v>
      </c>
    </row>
    <row r="176" spans="1:15" x14ac:dyDescent="0.35">
      <c r="A176" s="3" t="s">
        <v>211</v>
      </c>
      <c r="B176" s="4">
        <v>0.01</v>
      </c>
      <c r="C176" t="s">
        <v>19</v>
      </c>
      <c r="D176" t="str">
        <f>_xlfn.XLOOKUP(E176,Famille!$B:$B,Famille!$A:$A)</f>
        <v>53</v>
      </c>
      <c r="E176" t="s">
        <v>7</v>
      </c>
      <c r="F176" t="str">
        <f>_xlfn.XLOOKUP(G176,Type!$B:$B,Type!$A:$A)</f>
        <v>02</v>
      </c>
      <c r="G176" t="s">
        <v>126</v>
      </c>
      <c r="H176" t="str">
        <f>_xlfn.XLOOKUP(I176,Matériau!$B:$B,Matériau!$A:$A)</f>
        <v>03</v>
      </c>
      <c r="I176" t="s">
        <v>66</v>
      </c>
      <c r="J176" t="str">
        <f>_xlfn.XLOOKUP(K176,Caractéristique!$B:$B,Caractéristique!$A:$A)</f>
        <v>01</v>
      </c>
      <c r="K176" t="s">
        <v>18</v>
      </c>
      <c r="L176" s="5" t="s">
        <v>15</v>
      </c>
      <c r="M176" t="s">
        <v>16</v>
      </c>
      <c r="N176" t="s">
        <v>941</v>
      </c>
    </row>
    <row r="177" spans="1:14" x14ac:dyDescent="0.35">
      <c r="A177" s="3" t="s">
        <v>212</v>
      </c>
      <c r="B177" s="4">
        <v>0.02</v>
      </c>
      <c r="C177" t="s">
        <v>19</v>
      </c>
      <c r="D177" t="str">
        <f>_xlfn.XLOOKUP(E177,Famille!$B:$B,Famille!$A:$A)</f>
        <v>53</v>
      </c>
      <c r="E177" t="s">
        <v>7</v>
      </c>
      <c r="F177" t="str">
        <f>_xlfn.XLOOKUP(G177,Type!$B:$B,Type!$A:$A)</f>
        <v>02</v>
      </c>
      <c r="G177" t="s">
        <v>126</v>
      </c>
      <c r="H177" t="str">
        <f>_xlfn.XLOOKUP(I177,Matériau!$B:$B,Matériau!$A:$A)</f>
        <v>03</v>
      </c>
      <c r="I177" t="s">
        <v>66</v>
      </c>
      <c r="J177" t="str">
        <f>_xlfn.XLOOKUP(K177,Caractéristique!$B:$B,Caractéristique!$A:$A)</f>
        <v>02</v>
      </c>
      <c r="K177" t="s">
        <v>22</v>
      </c>
      <c r="L177" s="5" t="s">
        <v>11</v>
      </c>
      <c r="M177" t="s">
        <v>12</v>
      </c>
      <c r="N177" t="s">
        <v>942</v>
      </c>
    </row>
    <row r="178" spans="1:14" x14ac:dyDescent="0.35">
      <c r="A178" s="3" t="s">
        <v>213</v>
      </c>
      <c r="B178" s="4">
        <v>0.02</v>
      </c>
      <c r="C178" t="s">
        <v>19</v>
      </c>
      <c r="D178" t="str">
        <f>_xlfn.XLOOKUP(E178,Famille!$B:$B,Famille!$A:$A)</f>
        <v>53</v>
      </c>
      <c r="E178" t="s">
        <v>7</v>
      </c>
      <c r="F178" t="str">
        <f>_xlfn.XLOOKUP(G178,Type!$B:$B,Type!$A:$A)</f>
        <v>02</v>
      </c>
      <c r="G178" t="s">
        <v>126</v>
      </c>
      <c r="H178" t="str">
        <f>_xlfn.XLOOKUP(I178,Matériau!$B:$B,Matériau!$A:$A)</f>
        <v>03</v>
      </c>
      <c r="I178" t="s">
        <v>66</v>
      </c>
      <c r="J178" t="str">
        <f>_xlfn.XLOOKUP(K178,Caractéristique!$B:$B,Caractéristique!$A:$A)</f>
        <v>02</v>
      </c>
      <c r="K178" t="s">
        <v>22</v>
      </c>
      <c r="L178" s="5" t="s">
        <v>15</v>
      </c>
      <c r="M178" t="s">
        <v>16</v>
      </c>
      <c r="N178" t="s">
        <v>942</v>
      </c>
    </row>
    <row r="179" spans="1:14" x14ac:dyDescent="0.35">
      <c r="A179" s="3" t="s">
        <v>214</v>
      </c>
      <c r="B179" s="4">
        <v>0.03</v>
      </c>
      <c r="C179" t="s">
        <v>19</v>
      </c>
      <c r="D179" t="str">
        <f>_xlfn.XLOOKUP(E179,Famille!$B:$B,Famille!$A:$A)</f>
        <v>53</v>
      </c>
      <c r="E179" t="s">
        <v>7</v>
      </c>
      <c r="F179" t="str">
        <f>_xlfn.XLOOKUP(G179,Type!$B:$B,Type!$A:$A)</f>
        <v>02</v>
      </c>
      <c r="G179" t="s">
        <v>126</v>
      </c>
      <c r="H179" t="str">
        <f>_xlfn.XLOOKUP(I179,Matériau!$B:$B,Matériau!$A:$A)</f>
        <v>03</v>
      </c>
      <c r="I179" t="s">
        <v>66</v>
      </c>
      <c r="J179" t="str">
        <f>_xlfn.XLOOKUP(K179,Caractéristique!$B:$B,Caractéristique!$A:$A)</f>
        <v>03</v>
      </c>
      <c r="K179" t="s">
        <v>25</v>
      </c>
      <c r="L179" s="5" t="s">
        <v>11</v>
      </c>
      <c r="M179" t="s">
        <v>12</v>
      </c>
      <c r="N179" t="s">
        <v>943</v>
      </c>
    </row>
    <row r="180" spans="1:14" x14ac:dyDescent="0.35">
      <c r="A180" s="3" t="s">
        <v>215</v>
      </c>
      <c r="B180" s="4">
        <v>0.03</v>
      </c>
      <c r="C180" t="s">
        <v>19</v>
      </c>
      <c r="D180" t="str">
        <f>_xlfn.XLOOKUP(E180,Famille!$B:$B,Famille!$A:$A)</f>
        <v>53</v>
      </c>
      <c r="E180" t="s">
        <v>7</v>
      </c>
      <c r="F180" t="str">
        <f>_xlfn.XLOOKUP(G180,Type!$B:$B,Type!$A:$A)</f>
        <v>02</v>
      </c>
      <c r="G180" t="s">
        <v>126</v>
      </c>
      <c r="H180" t="str">
        <f>_xlfn.XLOOKUP(I180,Matériau!$B:$B,Matériau!$A:$A)</f>
        <v>03</v>
      </c>
      <c r="I180" t="s">
        <v>66</v>
      </c>
      <c r="J180" t="str">
        <f>_xlfn.XLOOKUP(K180,Caractéristique!$B:$B,Caractéristique!$A:$A)</f>
        <v>03</v>
      </c>
      <c r="K180" t="s">
        <v>25</v>
      </c>
      <c r="L180" s="5" t="s">
        <v>15</v>
      </c>
      <c r="M180" t="s">
        <v>16</v>
      </c>
      <c r="N180" t="s">
        <v>943</v>
      </c>
    </row>
    <row r="181" spans="1:14" x14ac:dyDescent="0.35">
      <c r="A181" s="3" t="s">
        <v>216</v>
      </c>
      <c r="B181" s="4">
        <v>0.05</v>
      </c>
      <c r="C181" t="s">
        <v>19</v>
      </c>
      <c r="D181" t="str">
        <f>_xlfn.XLOOKUP(E181,Famille!$B:$B,Famille!$A:$A)</f>
        <v>53</v>
      </c>
      <c r="E181" t="s">
        <v>7</v>
      </c>
      <c r="F181" t="str">
        <f>_xlfn.XLOOKUP(G181,Type!$B:$B,Type!$A:$A)</f>
        <v>02</v>
      </c>
      <c r="G181" t="s">
        <v>126</v>
      </c>
      <c r="H181" t="str">
        <f>_xlfn.XLOOKUP(I181,Matériau!$B:$B,Matériau!$A:$A)</f>
        <v>03</v>
      </c>
      <c r="I181" t="s">
        <v>66</v>
      </c>
      <c r="J181" t="str">
        <f>_xlfn.XLOOKUP(K181,Caractéristique!$B:$B,Caractéristique!$A:$A)</f>
        <v>04</v>
      </c>
      <c r="K181" t="s">
        <v>28</v>
      </c>
      <c r="L181" s="5" t="s">
        <v>11</v>
      </c>
      <c r="M181" t="s">
        <v>12</v>
      </c>
      <c r="N181" t="s">
        <v>944</v>
      </c>
    </row>
    <row r="182" spans="1:14" x14ac:dyDescent="0.35">
      <c r="A182" s="3" t="s">
        <v>217</v>
      </c>
      <c r="B182" s="4">
        <v>0.05</v>
      </c>
      <c r="C182" t="s">
        <v>19</v>
      </c>
      <c r="D182" t="str">
        <f>_xlfn.XLOOKUP(E182,Famille!$B:$B,Famille!$A:$A)</f>
        <v>53</v>
      </c>
      <c r="E182" t="s">
        <v>7</v>
      </c>
      <c r="F182" t="str">
        <f>_xlfn.XLOOKUP(G182,Type!$B:$B,Type!$A:$A)</f>
        <v>02</v>
      </c>
      <c r="G182" t="s">
        <v>126</v>
      </c>
      <c r="H182" t="str">
        <f>_xlfn.XLOOKUP(I182,Matériau!$B:$B,Matériau!$A:$A)</f>
        <v>03</v>
      </c>
      <c r="I182" t="s">
        <v>66</v>
      </c>
      <c r="J182" t="str">
        <f>_xlfn.XLOOKUP(K182,Caractéristique!$B:$B,Caractéristique!$A:$A)</f>
        <v>04</v>
      </c>
      <c r="K182" t="s">
        <v>28</v>
      </c>
      <c r="L182" s="5" t="s">
        <v>15</v>
      </c>
      <c r="M182" t="s">
        <v>16</v>
      </c>
      <c r="N182" t="s">
        <v>944</v>
      </c>
    </row>
    <row r="183" spans="1:14" x14ac:dyDescent="0.35">
      <c r="A183" s="3" t="s">
        <v>218</v>
      </c>
      <c r="B183" s="4">
        <v>0.08</v>
      </c>
      <c r="C183" t="s">
        <v>19</v>
      </c>
      <c r="D183" t="str">
        <f>_xlfn.XLOOKUP(E183,Famille!$B:$B,Famille!$A:$A)</f>
        <v>53</v>
      </c>
      <c r="E183" t="s">
        <v>7</v>
      </c>
      <c r="F183" t="str">
        <f>_xlfn.XLOOKUP(G183,Type!$B:$B,Type!$A:$A)</f>
        <v>02</v>
      </c>
      <c r="G183" t="s">
        <v>126</v>
      </c>
      <c r="H183" t="str">
        <f>_xlfn.XLOOKUP(I183,Matériau!$B:$B,Matériau!$A:$A)</f>
        <v>03</v>
      </c>
      <c r="I183" t="s">
        <v>66</v>
      </c>
      <c r="J183" t="str">
        <f>_xlfn.XLOOKUP(K183,Caractéristique!$B:$B,Caractéristique!$A:$A)</f>
        <v>05</v>
      </c>
      <c r="K183" t="s">
        <v>31</v>
      </c>
      <c r="L183" s="5" t="s">
        <v>11</v>
      </c>
      <c r="M183" t="s">
        <v>12</v>
      </c>
      <c r="N183" t="s">
        <v>945</v>
      </c>
    </row>
    <row r="184" spans="1:14" x14ac:dyDescent="0.35">
      <c r="A184" s="3" t="s">
        <v>219</v>
      </c>
      <c r="B184" s="4">
        <v>0.08</v>
      </c>
      <c r="C184" t="s">
        <v>19</v>
      </c>
      <c r="D184" t="str">
        <f>_xlfn.XLOOKUP(E184,Famille!$B:$B,Famille!$A:$A)</f>
        <v>53</v>
      </c>
      <c r="E184" t="s">
        <v>7</v>
      </c>
      <c r="F184" t="str">
        <f>_xlfn.XLOOKUP(G184,Type!$B:$B,Type!$A:$A)</f>
        <v>02</v>
      </c>
      <c r="G184" t="s">
        <v>126</v>
      </c>
      <c r="H184" t="str">
        <f>_xlfn.XLOOKUP(I184,Matériau!$B:$B,Matériau!$A:$A)</f>
        <v>03</v>
      </c>
      <c r="I184" t="s">
        <v>66</v>
      </c>
      <c r="J184" t="str">
        <f>_xlfn.XLOOKUP(K184,Caractéristique!$B:$B,Caractéristique!$A:$A)</f>
        <v>05</v>
      </c>
      <c r="K184" t="s">
        <v>31</v>
      </c>
      <c r="L184" s="5" t="s">
        <v>15</v>
      </c>
      <c r="M184" t="s">
        <v>16</v>
      </c>
      <c r="N184" t="s">
        <v>945</v>
      </c>
    </row>
    <row r="185" spans="1:14" x14ac:dyDescent="0.35">
      <c r="A185" s="3" t="s">
        <v>220</v>
      </c>
      <c r="B185" s="4">
        <v>0.11</v>
      </c>
      <c r="C185" t="s">
        <v>19</v>
      </c>
      <c r="D185" t="str">
        <f>_xlfn.XLOOKUP(E185,Famille!$B:$B,Famille!$A:$A)</f>
        <v>53</v>
      </c>
      <c r="E185" t="s">
        <v>7</v>
      </c>
      <c r="F185" t="str">
        <f>_xlfn.XLOOKUP(G185,Type!$B:$B,Type!$A:$A)</f>
        <v>02</v>
      </c>
      <c r="G185" t="s">
        <v>126</v>
      </c>
      <c r="H185" t="str">
        <f>_xlfn.XLOOKUP(I185,Matériau!$B:$B,Matériau!$A:$A)</f>
        <v>03</v>
      </c>
      <c r="I185" t="s">
        <v>66</v>
      </c>
      <c r="J185" t="str">
        <f>_xlfn.XLOOKUP(K185,Caractéristique!$B:$B,Caractéristique!$A:$A)</f>
        <v>06</v>
      </c>
      <c r="K185" t="s">
        <v>34</v>
      </c>
      <c r="L185" s="5" t="s">
        <v>11</v>
      </c>
      <c r="M185" t="s">
        <v>12</v>
      </c>
      <c r="N185" t="s">
        <v>946</v>
      </c>
    </row>
    <row r="186" spans="1:14" x14ac:dyDescent="0.35">
      <c r="A186" s="3" t="s">
        <v>221</v>
      </c>
      <c r="B186" s="4">
        <v>0.1</v>
      </c>
      <c r="C186" t="s">
        <v>19</v>
      </c>
      <c r="D186" t="str">
        <f>_xlfn.XLOOKUP(E186,Famille!$B:$B,Famille!$A:$A)</f>
        <v>53</v>
      </c>
      <c r="E186" t="s">
        <v>7</v>
      </c>
      <c r="F186" t="str">
        <f>_xlfn.XLOOKUP(G186,Type!$B:$B,Type!$A:$A)</f>
        <v>02</v>
      </c>
      <c r="G186" t="s">
        <v>126</v>
      </c>
      <c r="H186" t="str">
        <f>_xlfn.XLOOKUP(I186,Matériau!$B:$B,Matériau!$A:$A)</f>
        <v>03</v>
      </c>
      <c r="I186" t="s">
        <v>66</v>
      </c>
      <c r="J186" t="str">
        <f>_xlfn.XLOOKUP(K186,Caractéristique!$B:$B,Caractéristique!$A:$A)</f>
        <v>06</v>
      </c>
      <c r="K186" t="s">
        <v>34</v>
      </c>
      <c r="L186" s="5" t="s">
        <v>15</v>
      </c>
      <c r="M186" t="s">
        <v>16</v>
      </c>
      <c r="N186" t="s">
        <v>946</v>
      </c>
    </row>
    <row r="187" spans="1:14" x14ac:dyDescent="0.35">
      <c r="A187" s="3" t="s">
        <v>222</v>
      </c>
      <c r="B187" s="4">
        <v>0.15</v>
      </c>
      <c r="C187" t="s">
        <v>19</v>
      </c>
      <c r="D187" t="str">
        <f>_xlfn.XLOOKUP(E187,Famille!$B:$B,Famille!$A:$A)</f>
        <v>53</v>
      </c>
      <c r="E187" t="s">
        <v>7</v>
      </c>
      <c r="F187" t="str">
        <f>_xlfn.XLOOKUP(G187,Type!$B:$B,Type!$A:$A)</f>
        <v>02</v>
      </c>
      <c r="G187" t="s">
        <v>126</v>
      </c>
      <c r="H187" t="str">
        <f>_xlfn.XLOOKUP(I187,Matériau!$B:$B,Matériau!$A:$A)</f>
        <v>03</v>
      </c>
      <c r="I187" t="s">
        <v>66</v>
      </c>
      <c r="J187" t="str">
        <f>_xlfn.XLOOKUP(K187,Caractéristique!$B:$B,Caractéristique!$A:$A)</f>
        <v>07</v>
      </c>
      <c r="K187" t="s">
        <v>37</v>
      </c>
      <c r="L187" s="5" t="s">
        <v>11</v>
      </c>
      <c r="M187" t="s">
        <v>12</v>
      </c>
      <c r="N187" t="s">
        <v>947</v>
      </c>
    </row>
    <row r="188" spans="1:14" x14ac:dyDescent="0.35">
      <c r="A188" s="3" t="s">
        <v>223</v>
      </c>
      <c r="B188" s="4">
        <v>0.14000000000000001</v>
      </c>
      <c r="C188" t="s">
        <v>19</v>
      </c>
      <c r="D188" t="str">
        <f>_xlfn.XLOOKUP(E188,Famille!$B:$B,Famille!$A:$A)</f>
        <v>53</v>
      </c>
      <c r="E188" t="s">
        <v>7</v>
      </c>
      <c r="F188" t="str">
        <f>_xlfn.XLOOKUP(G188,Type!$B:$B,Type!$A:$A)</f>
        <v>02</v>
      </c>
      <c r="G188" t="s">
        <v>126</v>
      </c>
      <c r="H188" t="str">
        <f>_xlfn.XLOOKUP(I188,Matériau!$B:$B,Matériau!$A:$A)</f>
        <v>03</v>
      </c>
      <c r="I188" t="s">
        <v>66</v>
      </c>
      <c r="J188" t="str">
        <f>_xlfn.XLOOKUP(K188,Caractéristique!$B:$B,Caractéristique!$A:$A)</f>
        <v>07</v>
      </c>
      <c r="K188" t="s">
        <v>37</v>
      </c>
      <c r="L188" s="5" t="s">
        <v>15</v>
      </c>
      <c r="M188" t="s">
        <v>16</v>
      </c>
      <c r="N188" t="s">
        <v>947</v>
      </c>
    </row>
    <row r="189" spans="1:14" x14ac:dyDescent="0.35">
      <c r="A189" s="3" t="s">
        <v>224</v>
      </c>
      <c r="B189" s="4">
        <v>0.23</v>
      </c>
      <c r="C189" t="s">
        <v>19</v>
      </c>
      <c r="D189" t="str">
        <f>_xlfn.XLOOKUP(E189,Famille!$B:$B,Famille!$A:$A)</f>
        <v>53</v>
      </c>
      <c r="E189" t="s">
        <v>7</v>
      </c>
      <c r="F189" t="str">
        <f>_xlfn.XLOOKUP(G189,Type!$B:$B,Type!$A:$A)</f>
        <v>02</v>
      </c>
      <c r="G189" t="s">
        <v>126</v>
      </c>
      <c r="H189" t="str">
        <f>_xlfn.XLOOKUP(I189,Matériau!$B:$B,Matériau!$A:$A)</f>
        <v>03</v>
      </c>
      <c r="I189" t="s">
        <v>66</v>
      </c>
      <c r="J189" t="str">
        <f>_xlfn.XLOOKUP(K189,Caractéristique!$B:$B,Caractéristique!$A:$A)</f>
        <v>08</v>
      </c>
      <c r="K189" t="s">
        <v>143</v>
      </c>
      <c r="L189" s="5" t="s">
        <v>11</v>
      </c>
      <c r="M189" t="s">
        <v>12</v>
      </c>
      <c r="N189" t="s">
        <v>948</v>
      </c>
    </row>
    <row r="190" spans="1:14" x14ac:dyDescent="0.35">
      <c r="A190" s="3" t="s">
        <v>225</v>
      </c>
      <c r="B190" s="4">
        <v>0.22</v>
      </c>
      <c r="C190" t="s">
        <v>19</v>
      </c>
      <c r="D190" t="str">
        <f>_xlfn.XLOOKUP(E190,Famille!$B:$B,Famille!$A:$A)</f>
        <v>53</v>
      </c>
      <c r="E190" t="s">
        <v>7</v>
      </c>
      <c r="F190" t="str">
        <f>_xlfn.XLOOKUP(G190,Type!$B:$B,Type!$A:$A)</f>
        <v>02</v>
      </c>
      <c r="G190" t="s">
        <v>126</v>
      </c>
      <c r="H190" t="str">
        <f>_xlfn.XLOOKUP(I190,Matériau!$B:$B,Matériau!$A:$A)</f>
        <v>03</v>
      </c>
      <c r="I190" t="s">
        <v>66</v>
      </c>
      <c r="J190" t="str">
        <f>_xlfn.XLOOKUP(K190,Caractéristique!$B:$B,Caractéristique!$A:$A)</f>
        <v>08</v>
      </c>
      <c r="K190" t="s">
        <v>143</v>
      </c>
      <c r="L190" s="5" t="s">
        <v>15</v>
      </c>
      <c r="M190" t="s">
        <v>16</v>
      </c>
      <c r="N190" t="s">
        <v>948</v>
      </c>
    </row>
    <row r="191" spans="1:14" x14ac:dyDescent="0.35">
      <c r="A191" s="3" t="s">
        <v>226</v>
      </c>
      <c r="B191" s="4">
        <v>0.3</v>
      </c>
      <c r="C191" t="s">
        <v>19</v>
      </c>
      <c r="D191" t="str">
        <f>_xlfn.XLOOKUP(E191,Famille!$B:$B,Famille!$A:$A)</f>
        <v>53</v>
      </c>
      <c r="E191" t="s">
        <v>7</v>
      </c>
      <c r="F191" t="str">
        <f>_xlfn.XLOOKUP(G191,Type!$B:$B,Type!$A:$A)</f>
        <v>02</v>
      </c>
      <c r="G191" t="s">
        <v>126</v>
      </c>
      <c r="H191" t="str">
        <f>_xlfn.XLOOKUP(I191,Matériau!$B:$B,Matériau!$A:$A)</f>
        <v>03</v>
      </c>
      <c r="I191" t="s">
        <v>66</v>
      </c>
      <c r="J191" t="str">
        <f>_xlfn.XLOOKUP(K191,Caractéristique!$B:$B,Caractéristique!$A:$A)</f>
        <v>09</v>
      </c>
      <c r="K191" t="s">
        <v>146</v>
      </c>
      <c r="L191" s="5" t="s">
        <v>11</v>
      </c>
      <c r="M191" t="s">
        <v>12</v>
      </c>
      <c r="N191" t="s">
        <v>949</v>
      </c>
    </row>
    <row r="192" spans="1:14" x14ac:dyDescent="0.35">
      <c r="A192" s="3" t="s">
        <v>227</v>
      </c>
      <c r="B192" s="4">
        <v>0.28999999999999998</v>
      </c>
      <c r="C192" t="s">
        <v>19</v>
      </c>
      <c r="D192" t="str">
        <f>_xlfn.XLOOKUP(E192,Famille!$B:$B,Famille!$A:$A)</f>
        <v>53</v>
      </c>
      <c r="E192" t="s">
        <v>7</v>
      </c>
      <c r="F192" t="str">
        <f>_xlfn.XLOOKUP(G192,Type!$B:$B,Type!$A:$A)</f>
        <v>02</v>
      </c>
      <c r="G192" t="s">
        <v>126</v>
      </c>
      <c r="H192" t="str">
        <f>_xlfn.XLOOKUP(I192,Matériau!$B:$B,Matériau!$A:$A)</f>
        <v>03</v>
      </c>
      <c r="I192" t="s">
        <v>66</v>
      </c>
      <c r="J192" t="str">
        <f>_xlfn.XLOOKUP(K192,Caractéristique!$B:$B,Caractéristique!$A:$A)</f>
        <v>09</v>
      </c>
      <c r="K192" t="s">
        <v>146</v>
      </c>
      <c r="L192" s="5" t="s">
        <v>15</v>
      </c>
      <c r="M192" t="s">
        <v>16</v>
      </c>
      <c r="N192" t="s">
        <v>949</v>
      </c>
    </row>
    <row r="193" spans="1:14" x14ac:dyDescent="0.35">
      <c r="A193" s="3" t="s">
        <v>228</v>
      </c>
      <c r="B193" s="4">
        <v>0.38</v>
      </c>
      <c r="C193" t="s">
        <v>19</v>
      </c>
      <c r="D193" t="str">
        <f>_xlfn.XLOOKUP(E193,Famille!$B:$B,Famille!$A:$A)</f>
        <v>53</v>
      </c>
      <c r="E193" t="s">
        <v>7</v>
      </c>
      <c r="F193" t="str">
        <f>_xlfn.XLOOKUP(G193,Type!$B:$B,Type!$A:$A)</f>
        <v>02</v>
      </c>
      <c r="G193" t="s">
        <v>126</v>
      </c>
      <c r="H193" t="str">
        <f>_xlfn.XLOOKUP(I193,Matériau!$B:$B,Matériau!$A:$A)</f>
        <v>03</v>
      </c>
      <c r="I193" t="s">
        <v>66</v>
      </c>
      <c r="J193" t="str">
        <f>_xlfn.XLOOKUP(K193,Caractéristique!$B:$B,Caractéristique!$A:$A)</f>
        <v>10</v>
      </c>
      <c r="K193" t="s">
        <v>149</v>
      </c>
      <c r="L193" s="5" t="s">
        <v>11</v>
      </c>
      <c r="M193" t="s">
        <v>12</v>
      </c>
      <c r="N193" t="s">
        <v>950</v>
      </c>
    </row>
    <row r="194" spans="1:14" x14ac:dyDescent="0.35">
      <c r="A194" s="3" t="s">
        <v>229</v>
      </c>
      <c r="B194" s="4">
        <v>0.36</v>
      </c>
      <c r="C194" t="s">
        <v>19</v>
      </c>
      <c r="D194" t="str">
        <f>_xlfn.XLOOKUP(E194,Famille!$B:$B,Famille!$A:$A)</f>
        <v>53</v>
      </c>
      <c r="E194" t="s">
        <v>7</v>
      </c>
      <c r="F194" t="str">
        <f>_xlfn.XLOOKUP(G194,Type!$B:$B,Type!$A:$A)</f>
        <v>02</v>
      </c>
      <c r="G194" t="s">
        <v>126</v>
      </c>
      <c r="H194" t="str">
        <f>_xlfn.XLOOKUP(I194,Matériau!$B:$B,Matériau!$A:$A)</f>
        <v>03</v>
      </c>
      <c r="I194" t="s">
        <v>66</v>
      </c>
      <c r="J194" t="str">
        <f>_xlfn.XLOOKUP(K194,Caractéristique!$B:$B,Caractéristique!$A:$A)</f>
        <v>10</v>
      </c>
      <c r="K194" t="s">
        <v>149</v>
      </c>
      <c r="L194" s="5" t="s">
        <v>15</v>
      </c>
      <c r="M194" t="s">
        <v>16</v>
      </c>
      <c r="N194" t="s">
        <v>950</v>
      </c>
    </row>
    <row r="195" spans="1:14" x14ac:dyDescent="0.35">
      <c r="A195" s="3" t="s">
        <v>230</v>
      </c>
      <c r="B195" s="4">
        <v>0.45</v>
      </c>
      <c r="C195" t="s">
        <v>19</v>
      </c>
      <c r="D195" t="str">
        <f>_xlfn.XLOOKUP(E195,Famille!$B:$B,Famille!$A:$A)</f>
        <v>53</v>
      </c>
      <c r="E195" t="s">
        <v>7</v>
      </c>
      <c r="F195" t="str">
        <f>_xlfn.XLOOKUP(G195,Type!$B:$B,Type!$A:$A)</f>
        <v>02</v>
      </c>
      <c r="G195" t="s">
        <v>126</v>
      </c>
      <c r="H195" t="str">
        <f>_xlfn.XLOOKUP(I195,Matériau!$B:$B,Matériau!$A:$A)</f>
        <v>03</v>
      </c>
      <c r="I195" t="s">
        <v>66</v>
      </c>
      <c r="J195" t="str">
        <f>_xlfn.XLOOKUP(K195,Caractéristique!$B:$B,Caractéristique!$A:$A)</f>
        <v>11</v>
      </c>
      <c r="K195" t="s">
        <v>152</v>
      </c>
      <c r="L195" s="5" t="s">
        <v>11</v>
      </c>
      <c r="M195" t="s">
        <v>12</v>
      </c>
      <c r="N195" t="s">
        <v>951</v>
      </c>
    </row>
    <row r="196" spans="1:14" x14ac:dyDescent="0.35">
      <c r="A196" s="3" t="s">
        <v>231</v>
      </c>
      <c r="B196" s="4">
        <v>0.43</v>
      </c>
      <c r="C196" t="s">
        <v>19</v>
      </c>
      <c r="D196" t="str">
        <f>_xlfn.XLOOKUP(E196,Famille!$B:$B,Famille!$A:$A)</f>
        <v>53</v>
      </c>
      <c r="E196" t="s">
        <v>7</v>
      </c>
      <c r="F196" t="str">
        <f>_xlfn.XLOOKUP(G196,Type!$B:$B,Type!$A:$A)</f>
        <v>02</v>
      </c>
      <c r="G196" t="s">
        <v>126</v>
      </c>
      <c r="H196" t="str">
        <f>_xlfn.XLOOKUP(I196,Matériau!$B:$B,Matériau!$A:$A)</f>
        <v>03</v>
      </c>
      <c r="I196" t="s">
        <v>66</v>
      </c>
      <c r="J196" t="str">
        <f>_xlfn.XLOOKUP(K196,Caractéristique!$B:$B,Caractéristique!$A:$A)</f>
        <v>11</v>
      </c>
      <c r="K196" t="s">
        <v>152</v>
      </c>
      <c r="L196" s="5" t="s">
        <v>15</v>
      </c>
      <c r="M196" t="s">
        <v>16</v>
      </c>
      <c r="N196" t="s">
        <v>951</v>
      </c>
    </row>
    <row r="197" spans="1:14" x14ac:dyDescent="0.35">
      <c r="A197" s="3" t="s">
        <v>232</v>
      </c>
      <c r="B197" s="4">
        <v>0.6</v>
      </c>
      <c r="C197" t="s">
        <v>19</v>
      </c>
      <c r="D197" t="str">
        <f>_xlfn.XLOOKUP(E197,Famille!$B:$B,Famille!$A:$A)</f>
        <v>53</v>
      </c>
      <c r="E197" t="s">
        <v>7</v>
      </c>
      <c r="F197" t="str">
        <f>_xlfn.XLOOKUP(G197,Type!$B:$B,Type!$A:$A)</f>
        <v>02</v>
      </c>
      <c r="G197" t="s">
        <v>126</v>
      </c>
      <c r="H197" t="str">
        <f>_xlfn.XLOOKUP(I197,Matériau!$B:$B,Matériau!$A:$A)</f>
        <v>03</v>
      </c>
      <c r="I197" t="s">
        <v>66</v>
      </c>
      <c r="J197" t="str">
        <f>_xlfn.XLOOKUP(K197,Caractéristique!$B:$B,Caractéristique!$A:$A)</f>
        <v>12</v>
      </c>
      <c r="K197" t="s">
        <v>155</v>
      </c>
      <c r="L197" s="5" t="s">
        <v>11</v>
      </c>
      <c r="M197" t="s">
        <v>12</v>
      </c>
      <c r="N197" t="s">
        <v>952</v>
      </c>
    </row>
    <row r="198" spans="1:14" x14ac:dyDescent="0.35">
      <c r="A198" s="3" t="s">
        <v>233</v>
      </c>
      <c r="B198" s="4">
        <v>0.56999999999999995</v>
      </c>
      <c r="C198" t="s">
        <v>19</v>
      </c>
      <c r="D198" t="str">
        <f>_xlfn.XLOOKUP(E198,Famille!$B:$B,Famille!$A:$A)</f>
        <v>53</v>
      </c>
      <c r="E198" t="s">
        <v>7</v>
      </c>
      <c r="F198" t="str">
        <f>_xlfn.XLOOKUP(G198,Type!$B:$B,Type!$A:$A)</f>
        <v>02</v>
      </c>
      <c r="G198" t="s">
        <v>126</v>
      </c>
      <c r="H198" t="str">
        <f>_xlfn.XLOOKUP(I198,Matériau!$B:$B,Matériau!$A:$A)</f>
        <v>03</v>
      </c>
      <c r="I198" t="s">
        <v>66</v>
      </c>
      <c r="J198" t="str">
        <f>_xlfn.XLOOKUP(K198,Caractéristique!$B:$B,Caractéristique!$A:$A)</f>
        <v>12</v>
      </c>
      <c r="K198" t="s">
        <v>155</v>
      </c>
      <c r="L198" s="5" t="s">
        <v>15</v>
      </c>
      <c r="M198" t="s">
        <v>16</v>
      </c>
      <c r="N198" t="s">
        <v>952</v>
      </c>
    </row>
    <row r="199" spans="1:14" x14ac:dyDescent="0.35">
      <c r="A199" s="3" t="s">
        <v>234</v>
      </c>
      <c r="B199" s="4">
        <v>0.75</v>
      </c>
      <c r="C199" t="s">
        <v>19</v>
      </c>
      <c r="D199" t="str">
        <f>_xlfn.XLOOKUP(E199,Famille!$B:$B,Famille!$A:$A)</f>
        <v>53</v>
      </c>
      <c r="E199" t="s">
        <v>7</v>
      </c>
      <c r="F199" t="str">
        <f>_xlfn.XLOOKUP(G199,Type!$B:$B,Type!$A:$A)</f>
        <v>02</v>
      </c>
      <c r="G199" t="s">
        <v>126</v>
      </c>
      <c r="H199" t="str">
        <f>_xlfn.XLOOKUP(I199,Matériau!$B:$B,Matériau!$A:$A)</f>
        <v>03</v>
      </c>
      <c r="I199" t="s">
        <v>66</v>
      </c>
      <c r="J199" t="str">
        <f>_xlfn.XLOOKUP(K199,Caractéristique!$B:$B,Caractéristique!$A:$A)</f>
        <v>13</v>
      </c>
      <c r="K199" t="s">
        <v>158</v>
      </c>
      <c r="L199" s="5" t="s">
        <v>11</v>
      </c>
      <c r="M199" t="s">
        <v>12</v>
      </c>
      <c r="N199" t="s">
        <v>953</v>
      </c>
    </row>
    <row r="200" spans="1:14" x14ac:dyDescent="0.35">
      <c r="A200" s="3" t="s">
        <v>235</v>
      </c>
      <c r="B200" s="4">
        <v>0.71</v>
      </c>
      <c r="C200" t="s">
        <v>19</v>
      </c>
      <c r="D200" t="str">
        <f>_xlfn.XLOOKUP(E200,Famille!$B:$B,Famille!$A:$A)</f>
        <v>53</v>
      </c>
      <c r="E200" t="s">
        <v>7</v>
      </c>
      <c r="F200" t="str">
        <f>_xlfn.XLOOKUP(G200,Type!$B:$B,Type!$A:$A)</f>
        <v>02</v>
      </c>
      <c r="G200" t="s">
        <v>126</v>
      </c>
      <c r="H200" t="str">
        <f>_xlfn.XLOOKUP(I200,Matériau!$B:$B,Matériau!$A:$A)</f>
        <v>03</v>
      </c>
      <c r="I200" t="s">
        <v>66</v>
      </c>
      <c r="J200" t="str">
        <f>_xlfn.XLOOKUP(K200,Caractéristique!$B:$B,Caractéristique!$A:$A)</f>
        <v>13</v>
      </c>
      <c r="K200" t="s">
        <v>158</v>
      </c>
      <c r="L200" s="5" t="s">
        <v>15</v>
      </c>
      <c r="M200" t="s">
        <v>16</v>
      </c>
      <c r="N200" t="s">
        <v>953</v>
      </c>
    </row>
    <row r="201" spans="1:14" x14ac:dyDescent="0.35">
      <c r="A201" s="3" t="s">
        <v>236</v>
      </c>
      <c r="B201" s="4">
        <v>1.1299999999999999</v>
      </c>
      <c r="C201" t="s">
        <v>19</v>
      </c>
      <c r="D201" t="str">
        <f>_xlfn.XLOOKUP(E201,Famille!$B:$B,Famille!$A:$A)</f>
        <v>53</v>
      </c>
      <c r="E201" t="s">
        <v>7</v>
      </c>
      <c r="F201" t="str">
        <f>_xlfn.XLOOKUP(G201,Type!$B:$B,Type!$A:$A)</f>
        <v>02</v>
      </c>
      <c r="G201" t="s">
        <v>126</v>
      </c>
      <c r="H201" t="str">
        <f>_xlfn.XLOOKUP(I201,Matériau!$B:$B,Matériau!$A:$A)</f>
        <v>03</v>
      </c>
      <c r="I201" t="s">
        <v>66</v>
      </c>
      <c r="J201" t="str">
        <f>_xlfn.XLOOKUP(K201,Caractéristique!$B:$B,Caractéristique!$A:$A)</f>
        <v>14</v>
      </c>
      <c r="K201" t="s">
        <v>161</v>
      </c>
      <c r="L201" s="5" t="s">
        <v>11</v>
      </c>
      <c r="M201" t="s">
        <v>12</v>
      </c>
      <c r="N201" t="s">
        <v>954</v>
      </c>
    </row>
    <row r="202" spans="1:14" x14ac:dyDescent="0.35">
      <c r="A202" s="3" t="s">
        <v>237</v>
      </c>
      <c r="B202" s="4">
        <v>1.07</v>
      </c>
      <c r="C202" t="s">
        <v>19</v>
      </c>
      <c r="D202" t="str">
        <f>_xlfn.XLOOKUP(E202,Famille!$B:$B,Famille!$A:$A)</f>
        <v>53</v>
      </c>
      <c r="E202" t="s">
        <v>7</v>
      </c>
      <c r="F202" t="str">
        <f>_xlfn.XLOOKUP(G202,Type!$B:$B,Type!$A:$A)</f>
        <v>02</v>
      </c>
      <c r="G202" t="s">
        <v>126</v>
      </c>
      <c r="H202" t="str">
        <f>_xlfn.XLOOKUP(I202,Matériau!$B:$B,Matériau!$A:$A)</f>
        <v>03</v>
      </c>
      <c r="I202" t="s">
        <v>66</v>
      </c>
      <c r="J202" t="str">
        <f>_xlfn.XLOOKUP(K202,Caractéristique!$B:$B,Caractéristique!$A:$A)</f>
        <v>14</v>
      </c>
      <c r="K202" t="s">
        <v>161</v>
      </c>
      <c r="L202" s="5" t="s">
        <v>15</v>
      </c>
      <c r="M202" t="s">
        <v>16</v>
      </c>
      <c r="N202" t="s">
        <v>954</v>
      </c>
    </row>
    <row r="203" spans="1:14" x14ac:dyDescent="0.35">
      <c r="A203" s="3" t="s">
        <v>238</v>
      </c>
      <c r="B203" s="4">
        <v>10</v>
      </c>
      <c r="C203" t="s">
        <v>13</v>
      </c>
      <c r="D203" t="str">
        <f>_xlfn.XLOOKUP(E203,Famille!$B:$B,Famille!$A:$A)</f>
        <v>53</v>
      </c>
      <c r="E203" t="s">
        <v>7</v>
      </c>
      <c r="F203" t="str">
        <f>_xlfn.XLOOKUP(G203,Type!$B:$B,Type!$A:$A)</f>
        <v>02</v>
      </c>
      <c r="G203" t="s">
        <v>126</v>
      </c>
      <c r="H203" t="str">
        <f>_xlfn.XLOOKUP(I203,Matériau!$B:$B,Matériau!$A:$A)</f>
        <v>04</v>
      </c>
      <c r="I203" t="s">
        <v>83</v>
      </c>
      <c r="J203" t="str">
        <f>_xlfn.XLOOKUP(K203,Caractéristique!$B:$B,Caractéristique!$A:$A)</f>
        <v>00</v>
      </c>
      <c r="K203" t="s">
        <v>10</v>
      </c>
      <c r="L203" s="5" t="s">
        <v>11</v>
      </c>
      <c r="M203" t="s">
        <v>12</v>
      </c>
      <c r="N203" t="s">
        <v>955</v>
      </c>
    </row>
    <row r="204" spans="1:14" x14ac:dyDescent="0.35">
      <c r="A204" s="3" t="s">
        <v>239</v>
      </c>
      <c r="B204" s="4">
        <v>9.5</v>
      </c>
      <c r="C204" t="s">
        <v>13</v>
      </c>
      <c r="D204" t="str">
        <f>_xlfn.XLOOKUP(E204,Famille!$B:$B,Famille!$A:$A)</f>
        <v>53</v>
      </c>
      <c r="E204" t="s">
        <v>7</v>
      </c>
      <c r="F204" t="str">
        <f>_xlfn.XLOOKUP(G204,Type!$B:$B,Type!$A:$A)</f>
        <v>02</v>
      </c>
      <c r="G204" t="s">
        <v>126</v>
      </c>
      <c r="H204" t="str">
        <f>_xlfn.XLOOKUP(I204,Matériau!$B:$B,Matériau!$A:$A)</f>
        <v>04</v>
      </c>
      <c r="I204" t="s">
        <v>83</v>
      </c>
      <c r="J204" t="str">
        <f>_xlfn.XLOOKUP(K204,Caractéristique!$B:$B,Caractéristique!$A:$A)</f>
        <v>00</v>
      </c>
      <c r="K204" t="s">
        <v>10</v>
      </c>
      <c r="L204" s="5" t="s">
        <v>15</v>
      </c>
      <c r="M204" t="s">
        <v>16</v>
      </c>
      <c r="N204" t="s">
        <v>955</v>
      </c>
    </row>
    <row r="205" spans="1:14" x14ac:dyDescent="0.35">
      <c r="A205" s="3" t="s">
        <v>240</v>
      </c>
      <c r="B205" s="4">
        <v>0.01</v>
      </c>
      <c r="C205" t="s">
        <v>19</v>
      </c>
      <c r="D205" t="str">
        <f>_xlfn.XLOOKUP(E205,Famille!$B:$B,Famille!$A:$A)</f>
        <v>53</v>
      </c>
      <c r="E205" t="s">
        <v>7</v>
      </c>
      <c r="F205" t="str">
        <f>_xlfn.XLOOKUP(G205,Type!$B:$B,Type!$A:$A)</f>
        <v>02</v>
      </c>
      <c r="G205" t="s">
        <v>126</v>
      </c>
      <c r="H205" t="str">
        <f>_xlfn.XLOOKUP(I205,Matériau!$B:$B,Matériau!$A:$A)</f>
        <v>04</v>
      </c>
      <c r="I205" t="s">
        <v>83</v>
      </c>
      <c r="J205" t="str">
        <f>_xlfn.XLOOKUP(K205,Caractéristique!$B:$B,Caractéristique!$A:$A)</f>
        <v>01</v>
      </c>
      <c r="K205" t="s">
        <v>18</v>
      </c>
      <c r="L205" s="5" t="s">
        <v>11</v>
      </c>
      <c r="M205" t="s">
        <v>12</v>
      </c>
      <c r="N205" t="s">
        <v>956</v>
      </c>
    </row>
    <row r="206" spans="1:14" x14ac:dyDescent="0.35">
      <c r="A206" s="3" t="s">
        <v>241</v>
      </c>
      <c r="B206" s="4">
        <v>0.01</v>
      </c>
      <c r="C206" t="s">
        <v>19</v>
      </c>
      <c r="D206" t="str">
        <f>_xlfn.XLOOKUP(E206,Famille!$B:$B,Famille!$A:$A)</f>
        <v>53</v>
      </c>
      <c r="E206" t="s">
        <v>7</v>
      </c>
      <c r="F206" t="str">
        <f>_xlfn.XLOOKUP(G206,Type!$B:$B,Type!$A:$A)</f>
        <v>02</v>
      </c>
      <c r="G206" t="s">
        <v>126</v>
      </c>
      <c r="H206" t="str">
        <f>_xlfn.XLOOKUP(I206,Matériau!$B:$B,Matériau!$A:$A)</f>
        <v>04</v>
      </c>
      <c r="I206" t="s">
        <v>83</v>
      </c>
      <c r="J206" t="str">
        <f>_xlfn.XLOOKUP(K206,Caractéristique!$B:$B,Caractéristique!$A:$A)</f>
        <v>01</v>
      </c>
      <c r="K206" t="s">
        <v>18</v>
      </c>
      <c r="L206" s="5" t="s">
        <v>15</v>
      </c>
      <c r="M206" t="s">
        <v>16</v>
      </c>
      <c r="N206" t="s">
        <v>956</v>
      </c>
    </row>
    <row r="207" spans="1:14" x14ac:dyDescent="0.35">
      <c r="A207" s="3" t="s">
        <v>242</v>
      </c>
      <c r="B207" s="4">
        <v>0.01</v>
      </c>
      <c r="C207" t="s">
        <v>19</v>
      </c>
      <c r="D207" t="str">
        <f>_xlfn.XLOOKUP(E207,Famille!$B:$B,Famille!$A:$A)</f>
        <v>53</v>
      </c>
      <c r="E207" t="s">
        <v>7</v>
      </c>
      <c r="F207" t="str">
        <f>_xlfn.XLOOKUP(G207,Type!$B:$B,Type!$A:$A)</f>
        <v>02</v>
      </c>
      <c r="G207" t="s">
        <v>126</v>
      </c>
      <c r="H207" t="str">
        <f>_xlfn.XLOOKUP(I207,Matériau!$B:$B,Matériau!$A:$A)</f>
        <v>04</v>
      </c>
      <c r="I207" t="s">
        <v>83</v>
      </c>
      <c r="J207" t="str">
        <f>_xlfn.XLOOKUP(K207,Caractéristique!$B:$B,Caractéristique!$A:$A)</f>
        <v>02</v>
      </c>
      <c r="K207" t="s">
        <v>22</v>
      </c>
      <c r="L207" s="5" t="s">
        <v>11</v>
      </c>
      <c r="M207" t="s">
        <v>12</v>
      </c>
      <c r="N207" t="s">
        <v>957</v>
      </c>
    </row>
    <row r="208" spans="1:14" x14ac:dyDescent="0.35">
      <c r="A208" s="3" t="s">
        <v>243</v>
      </c>
      <c r="B208" s="4">
        <v>0.01</v>
      </c>
      <c r="C208" t="s">
        <v>19</v>
      </c>
      <c r="D208" t="str">
        <f>_xlfn.XLOOKUP(E208,Famille!$B:$B,Famille!$A:$A)</f>
        <v>53</v>
      </c>
      <c r="E208" t="s">
        <v>7</v>
      </c>
      <c r="F208" t="str">
        <f>_xlfn.XLOOKUP(G208,Type!$B:$B,Type!$A:$A)</f>
        <v>02</v>
      </c>
      <c r="G208" t="s">
        <v>126</v>
      </c>
      <c r="H208" t="str">
        <f>_xlfn.XLOOKUP(I208,Matériau!$B:$B,Matériau!$A:$A)</f>
        <v>04</v>
      </c>
      <c r="I208" t="s">
        <v>83</v>
      </c>
      <c r="J208" t="str">
        <f>_xlfn.XLOOKUP(K208,Caractéristique!$B:$B,Caractéristique!$A:$A)</f>
        <v>02</v>
      </c>
      <c r="K208" t="s">
        <v>22</v>
      </c>
      <c r="L208" s="5" t="s">
        <v>15</v>
      </c>
      <c r="M208" t="s">
        <v>16</v>
      </c>
      <c r="N208" t="s">
        <v>957</v>
      </c>
    </row>
    <row r="209" spans="1:14" x14ac:dyDescent="0.35">
      <c r="A209" s="3" t="s">
        <v>244</v>
      </c>
      <c r="B209" s="4">
        <v>0.02</v>
      </c>
      <c r="C209" t="s">
        <v>19</v>
      </c>
      <c r="D209" t="str">
        <f>_xlfn.XLOOKUP(E209,Famille!$B:$B,Famille!$A:$A)</f>
        <v>53</v>
      </c>
      <c r="E209" t="s">
        <v>7</v>
      </c>
      <c r="F209" t="str">
        <f>_xlfn.XLOOKUP(G209,Type!$B:$B,Type!$A:$A)</f>
        <v>02</v>
      </c>
      <c r="G209" t="s">
        <v>126</v>
      </c>
      <c r="H209" t="str">
        <f>_xlfn.XLOOKUP(I209,Matériau!$B:$B,Matériau!$A:$A)</f>
        <v>04</v>
      </c>
      <c r="I209" t="s">
        <v>83</v>
      </c>
      <c r="J209" t="str">
        <f>_xlfn.XLOOKUP(K209,Caractéristique!$B:$B,Caractéristique!$A:$A)</f>
        <v>03</v>
      </c>
      <c r="K209" t="s">
        <v>25</v>
      </c>
      <c r="L209" s="5" t="s">
        <v>11</v>
      </c>
      <c r="M209" t="s">
        <v>12</v>
      </c>
      <c r="N209" t="s">
        <v>958</v>
      </c>
    </row>
    <row r="210" spans="1:14" x14ac:dyDescent="0.35">
      <c r="A210" s="3" t="s">
        <v>245</v>
      </c>
      <c r="B210" s="4">
        <v>0.02</v>
      </c>
      <c r="C210" t="s">
        <v>19</v>
      </c>
      <c r="D210" t="str">
        <f>_xlfn.XLOOKUP(E210,Famille!$B:$B,Famille!$A:$A)</f>
        <v>53</v>
      </c>
      <c r="E210" t="s">
        <v>7</v>
      </c>
      <c r="F210" t="str">
        <f>_xlfn.XLOOKUP(G210,Type!$B:$B,Type!$A:$A)</f>
        <v>02</v>
      </c>
      <c r="G210" t="s">
        <v>126</v>
      </c>
      <c r="H210" t="str">
        <f>_xlfn.XLOOKUP(I210,Matériau!$B:$B,Matériau!$A:$A)</f>
        <v>04</v>
      </c>
      <c r="I210" t="s">
        <v>83</v>
      </c>
      <c r="J210" t="str">
        <f>_xlfn.XLOOKUP(K210,Caractéristique!$B:$B,Caractéristique!$A:$A)</f>
        <v>03</v>
      </c>
      <c r="K210" t="s">
        <v>25</v>
      </c>
      <c r="L210" s="5" t="s">
        <v>15</v>
      </c>
      <c r="M210" t="s">
        <v>16</v>
      </c>
      <c r="N210" t="s">
        <v>958</v>
      </c>
    </row>
    <row r="211" spans="1:14" x14ac:dyDescent="0.35">
      <c r="A211" s="3" t="s">
        <v>246</v>
      </c>
      <c r="B211" s="4">
        <v>0.03</v>
      </c>
      <c r="C211" t="s">
        <v>19</v>
      </c>
      <c r="D211" t="str">
        <f>_xlfn.XLOOKUP(E211,Famille!$B:$B,Famille!$A:$A)</f>
        <v>53</v>
      </c>
      <c r="E211" t="s">
        <v>7</v>
      </c>
      <c r="F211" t="str">
        <f>_xlfn.XLOOKUP(G211,Type!$B:$B,Type!$A:$A)</f>
        <v>02</v>
      </c>
      <c r="G211" t="s">
        <v>126</v>
      </c>
      <c r="H211" t="str">
        <f>_xlfn.XLOOKUP(I211,Matériau!$B:$B,Matériau!$A:$A)</f>
        <v>04</v>
      </c>
      <c r="I211" t="s">
        <v>83</v>
      </c>
      <c r="J211" t="str">
        <f>_xlfn.XLOOKUP(K211,Caractéristique!$B:$B,Caractéristique!$A:$A)</f>
        <v>04</v>
      </c>
      <c r="K211" t="s">
        <v>28</v>
      </c>
      <c r="L211" s="5" t="s">
        <v>11</v>
      </c>
      <c r="M211" t="s">
        <v>12</v>
      </c>
      <c r="N211" t="s">
        <v>959</v>
      </c>
    </row>
    <row r="212" spans="1:14" x14ac:dyDescent="0.35">
      <c r="A212" s="3" t="s">
        <v>247</v>
      </c>
      <c r="B212" s="4">
        <v>0.03</v>
      </c>
      <c r="C212" t="s">
        <v>19</v>
      </c>
      <c r="D212" t="str">
        <f>_xlfn.XLOOKUP(E212,Famille!$B:$B,Famille!$A:$A)</f>
        <v>53</v>
      </c>
      <c r="E212" t="s">
        <v>7</v>
      </c>
      <c r="F212" t="str">
        <f>_xlfn.XLOOKUP(G212,Type!$B:$B,Type!$A:$A)</f>
        <v>02</v>
      </c>
      <c r="G212" t="s">
        <v>126</v>
      </c>
      <c r="H212" t="str">
        <f>_xlfn.XLOOKUP(I212,Matériau!$B:$B,Matériau!$A:$A)</f>
        <v>04</v>
      </c>
      <c r="I212" t="s">
        <v>83</v>
      </c>
      <c r="J212" t="str">
        <f>_xlfn.XLOOKUP(K212,Caractéristique!$B:$B,Caractéristique!$A:$A)</f>
        <v>04</v>
      </c>
      <c r="K212" t="s">
        <v>28</v>
      </c>
      <c r="L212" s="5" t="s">
        <v>15</v>
      </c>
      <c r="M212" t="s">
        <v>16</v>
      </c>
      <c r="N212" t="s">
        <v>959</v>
      </c>
    </row>
    <row r="213" spans="1:14" x14ac:dyDescent="0.35">
      <c r="A213" s="3" t="s">
        <v>248</v>
      </c>
      <c r="B213" s="4">
        <v>0.05</v>
      </c>
      <c r="C213" t="s">
        <v>19</v>
      </c>
      <c r="D213" t="str">
        <f>_xlfn.XLOOKUP(E213,Famille!$B:$B,Famille!$A:$A)</f>
        <v>53</v>
      </c>
      <c r="E213" t="s">
        <v>7</v>
      </c>
      <c r="F213" t="str">
        <f>_xlfn.XLOOKUP(G213,Type!$B:$B,Type!$A:$A)</f>
        <v>02</v>
      </c>
      <c r="G213" t="s">
        <v>126</v>
      </c>
      <c r="H213" t="str">
        <f>_xlfn.XLOOKUP(I213,Matériau!$B:$B,Matériau!$A:$A)</f>
        <v>04</v>
      </c>
      <c r="I213" t="s">
        <v>83</v>
      </c>
      <c r="J213" t="str">
        <f>_xlfn.XLOOKUP(K213,Caractéristique!$B:$B,Caractéristique!$A:$A)</f>
        <v>05</v>
      </c>
      <c r="K213" t="s">
        <v>31</v>
      </c>
      <c r="L213" s="5" t="s">
        <v>11</v>
      </c>
      <c r="M213" t="s">
        <v>12</v>
      </c>
      <c r="N213" t="s">
        <v>960</v>
      </c>
    </row>
    <row r="214" spans="1:14" x14ac:dyDescent="0.35">
      <c r="A214" s="3" t="s">
        <v>249</v>
      </c>
      <c r="B214" s="4">
        <v>0.05</v>
      </c>
      <c r="C214" t="s">
        <v>19</v>
      </c>
      <c r="D214" t="str">
        <f>_xlfn.XLOOKUP(E214,Famille!$B:$B,Famille!$A:$A)</f>
        <v>53</v>
      </c>
      <c r="E214" t="s">
        <v>7</v>
      </c>
      <c r="F214" t="str">
        <f>_xlfn.XLOOKUP(G214,Type!$B:$B,Type!$A:$A)</f>
        <v>02</v>
      </c>
      <c r="G214" t="s">
        <v>126</v>
      </c>
      <c r="H214" t="str">
        <f>_xlfn.XLOOKUP(I214,Matériau!$B:$B,Matériau!$A:$A)</f>
        <v>04</v>
      </c>
      <c r="I214" t="s">
        <v>83</v>
      </c>
      <c r="J214" t="str">
        <f>_xlfn.XLOOKUP(K214,Caractéristique!$B:$B,Caractéristique!$A:$A)</f>
        <v>05</v>
      </c>
      <c r="K214" t="s">
        <v>31</v>
      </c>
      <c r="L214" s="5" t="s">
        <v>15</v>
      </c>
      <c r="M214" t="s">
        <v>16</v>
      </c>
      <c r="N214" t="s">
        <v>960</v>
      </c>
    </row>
    <row r="215" spans="1:14" x14ac:dyDescent="0.35">
      <c r="A215" s="3" t="s">
        <v>250</v>
      </c>
      <c r="B215" s="4">
        <v>7.0000000000000007E-2</v>
      </c>
      <c r="C215" t="s">
        <v>19</v>
      </c>
      <c r="D215" t="str">
        <f>_xlfn.XLOOKUP(E215,Famille!$B:$B,Famille!$A:$A)</f>
        <v>53</v>
      </c>
      <c r="E215" t="s">
        <v>7</v>
      </c>
      <c r="F215" t="str">
        <f>_xlfn.XLOOKUP(G215,Type!$B:$B,Type!$A:$A)</f>
        <v>02</v>
      </c>
      <c r="G215" t="s">
        <v>126</v>
      </c>
      <c r="H215" t="str">
        <f>_xlfn.XLOOKUP(I215,Matériau!$B:$B,Matériau!$A:$A)</f>
        <v>04</v>
      </c>
      <c r="I215" t="s">
        <v>83</v>
      </c>
      <c r="J215" t="str">
        <f>_xlfn.XLOOKUP(K215,Caractéristique!$B:$B,Caractéristique!$A:$A)</f>
        <v>06</v>
      </c>
      <c r="K215" t="s">
        <v>34</v>
      </c>
      <c r="L215" s="5" t="s">
        <v>11</v>
      </c>
      <c r="M215" t="s">
        <v>12</v>
      </c>
      <c r="N215" t="s">
        <v>961</v>
      </c>
    </row>
    <row r="216" spans="1:14" x14ac:dyDescent="0.35">
      <c r="A216" s="3" t="s">
        <v>251</v>
      </c>
      <c r="B216" s="4">
        <v>7.0000000000000007E-2</v>
      </c>
      <c r="C216" t="s">
        <v>19</v>
      </c>
      <c r="D216" t="str">
        <f>_xlfn.XLOOKUP(E216,Famille!$B:$B,Famille!$A:$A)</f>
        <v>53</v>
      </c>
      <c r="E216" t="s">
        <v>7</v>
      </c>
      <c r="F216" t="str">
        <f>_xlfn.XLOOKUP(G216,Type!$B:$B,Type!$A:$A)</f>
        <v>02</v>
      </c>
      <c r="G216" t="s">
        <v>126</v>
      </c>
      <c r="H216" t="str">
        <f>_xlfn.XLOOKUP(I216,Matériau!$B:$B,Matériau!$A:$A)</f>
        <v>04</v>
      </c>
      <c r="I216" t="s">
        <v>83</v>
      </c>
      <c r="J216" t="str">
        <f>_xlfn.XLOOKUP(K216,Caractéristique!$B:$B,Caractéristique!$A:$A)</f>
        <v>06</v>
      </c>
      <c r="K216" t="s">
        <v>34</v>
      </c>
      <c r="L216" s="5" t="s">
        <v>15</v>
      </c>
      <c r="M216" t="s">
        <v>16</v>
      </c>
      <c r="N216" t="s">
        <v>961</v>
      </c>
    </row>
    <row r="217" spans="1:14" x14ac:dyDescent="0.35">
      <c r="A217" s="3" t="s">
        <v>252</v>
      </c>
      <c r="B217" s="4">
        <v>0.1</v>
      </c>
      <c r="C217" t="s">
        <v>19</v>
      </c>
      <c r="D217" t="str">
        <f>_xlfn.XLOOKUP(E217,Famille!$B:$B,Famille!$A:$A)</f>
        <v>53</v>
      </c>
      <c r="E217" t="s">
        <v>7</v>
      </c>
      <c r="F217" t="str">
        <f>_xlfn.XLOOKUP(G217,Type!$B:$B,Type!$A:$A)</f>
        <v>02</v>
      </c>
      <c r="G217" t="s">
        <v>126</v>
      </c>
      <c r="H217" t="str">
        <f>_xlfn.XLOOKUP(I217,Matériau!$B:$B,Matériau!$A:$A)</f>
        <v>04</v>
      </c>
      <c r="I217" t="s">
        <v>83</v>
      </c>
      <c r="J217" t="str">
        <f>_xlfn.XLOOKUP(K217,Caractéristique!$B:$B,Caractéristique!$A:$A)</f>
        <v>07</v>
      </c>
      <c r="K217" t="s">
        <v>37</v>
      </c>
      <c r="L217" s="5" t="s">
        <v>11</v>
      </c>
      <c r="M217" t="s">
        <v>12</v>
      </c>
      <c r="N217" t="s">
        <v>962</v>
      </c>
    </row>
    <row r="218" spans="1:14" x14ac:dyDescent="0.35">
      <c r="A218" s="3" t="s">
        <v>253</v>
      </c>
      <c r="B218" s="4">
        <v>0.1</v>
      </c>
      <c r="C218" t="s">
        <v>19</v>
      </c>
      <c r="D218" t="str">
        <f>_xlfn.XLOOKUP(E218,Famille!$B:$B,Famille!$A:$A)</f>
        <v>53</v>
      </c>
      <c r="E218" t="s">
        <v>7</v>
      </c>
      <c r="F218" t="str">
        <f>_xlfn.XLOOKUP(G218,Type!$B:$B,Type!$A:$A)</f>
        <v>02</v>
      </c>
      <c r="G218" t="s">
        <v>126</v>
      </c>
      <c r="H218" t="str">
        <f>_xlfn.XLOOKUP(I218,Matériau!$B:$B,Matériau!$A:$A)</f>
        <v>04</v>
      </c>
      <c r="I218" t="s">
        <v>83</v>
      </c>
      <c r="J218" t="str">
        <f>_xlfn.XLOOKUP(K218,Caractéristique!$B:$B,Caractéristique!$A:$A)</f>
        <v>07</v>
      </c>
      <c r="K218" t="s">
        <v>37</v>
      </c>
      <c r="L218" s="5" t="s">
        <v>15</v>
      </c>
      <c r="M218" t="s">
        <v>16</v>
      </c>
      <c r="N218" t="s">
        <v>962</v>
      </c>
    </row>
    <row r="219" spans="1:14" x14ac:dyDescent="0.35">
      <c r="A219" s="3" t="s">
        <v>254</v>
      </c>
      <c r="B219" s="4">
        <v>0.15</v>
      </c>
      <c r="C219" t="s">
        <v>19</v>
      </c>
      <c r="D219" t="str">
        <f>_xlfn.XLOOKUP(E219,Famille!$B:$B,Famille!$A:$A)</f>
        <v>53</v>
      </c>
      <c r="E219" t="s">
        <v>7</v>
      </c>
      <c r="F219" t="str">
        <f>_xlfn.XLOOKUP(G219,Type!$B:$B,Type!$A:$A)</f>
        <v>02</v>
      </c>
      <c r="G219" t="s">
        <v>126</v>
      </c>
      <c r="H219" t="str">
        <f>_xlfn.XLOOKUP(I219,Matériau!$B:$B,Matériau!$A:$A)</f>
        <v>04</v>
      </c>
      <c r="I219" t="s">
        <v>83</v>
      </c>
      <c r="J219" t="str">
        <f>_xlfn.XLOOKUP(K219,Caractéristique!$B:$B,Caractéristique!$A:$A)</f>
        <v>08</v>
      </c>
      <c r="K219" t="s">
        <v>143</v>
      </c>
      <c r="L219" s="5" t="s">
        <v>11</v>
      </c>
      <c r="M219" t="s">
        <v>12</v>
      </c>
      <c r="N219" t="s">
        <v>963</v>
      </c>
    </row>
    <row r="220" spans="1:14" x14ac:dyDescent="0.35">
      <c r="A220" s="3" t="s">
        <v>255</v>
      </c>
      <c r="B220" s="4">
        <v>0.14000000000000001</v>
      </c>
      <c r="C220" t="s">
        <v>19</v>
      </c>
      <c r="D220" t="str">
        <f>_xlfn.XLOOKUP(E220,Famille!$B:$B,Famille!$A:$A)</f>
        <v>53</v>
      </c>
      <c r="E220" t="s">
        <v>7</v>
      </c>
      <c r="F220" t="str">
        <f>_xlfn.XLOOKUP(G220,Type!$B:$B,Type!$A:$A)</f>
        <v>02</v>
      </c>
      <c r="G220" t="s">
        <v>126</v>
      </c>
      <c r="H220" t="str">
        <f>_xlfn.XLOOKUP(I220,Matériau!$B:$B,Matériau!$A:$A)</f>
        <v>04</v>
      </c>
      <c r="I220" t="s">
        <v>83</v>
      </c>
      <c r="J220" t="str">
        <f>_xlfn.XLOOKUP(K220,Caractéristique!$B:$B,Caractéristique!$A:$A)</f>
        <v>08</v>
      </c>
      <c r="K220" t="s">
        <v>143</v>
      </c>
      <c r="L220" s="5" t="s">
        <v>15</v>
      </c>
      <c r="M220" t="s">
        <v>16</v>
      </c>
      <c r="N220" t="s">
        <v>963</v>
      </c>
    </row>
    <row r="221" spans="1:14" x14ac:dyDescent="0.35">
      <c r="A221" s="3" t="s">
        <v>256</v>
      </c>
      <c r="B221" s="4">
        <v>0.2</v>
      </c>
      <c r="C221" t="s">
        <v>19</v>
      </c>
      <c r="D221" t="str">
        <f>_xlfn.XLOOKUP(E221,Famille!$B:$B,Famille!$A:$A)</f>
        <v>53</v>
      </c>
      <c r="E221" t="s">
        <v>7</v>
      </c>
      <c r="F221" t="str">
        <f>_xlfn.XLOOKUP(G221,Type!$B:$B,Type!$A:$A)</f>
        <v>02</v>
      </c>
      <c r="G221" t="s">
        <v>126</v>
      </c>
      <c r="H221" t="str">
        <f>_xlfn.XLOOKUP(I221,Matériau!$B:$B,Matériau!$A:$A)</f>
        <v>04</v>
      </c>
      <c r="I221" t="s">
        <v>83</v>
      </c>
      <c r="J221" t="str">
        <f>_xlfn.XLOOKUP(K221,Caractéristique!$B:$B,Caractéristique!$A:$A)</f>
        <v>09</v>
      </c>
      <c r="K221" t="s">
        <v>146</v>
      </c>
      <c r="L221" s="5" t="s">
        <v>11</v>
      </c>
      <c r="M221" t="s">
        <v>12</v>
      </c>
      <c r="N221" t="s">
        <v>964</v>
      </c>
    </row>
    <row r="222" spans="1:14" x14ac:dyDescent="0.35">
      <c r="A222" s="3" t="s">
        <v>257</v>
      </c>
      <c r="B222" s="4">
        <v>0.19</v>
      </c>
      <c r="C222" t="s">
        <v>19</v>
      </c>
      <c r="D222" t="str">
        <f>_xlfn.XLOOKUP(E222,Famille!$B:$B,Famille!$A:$A)</f>
        <v>53</v>
      </c>
      <c r="E222" t="s">
        <v>7</v>
      </c>
      <c r="F222" t="str">
        <f>_xlfn.XLOOKUP(G222,Type!$B:$B,Type!$A:$A)</f>
        <v>02</v>
      </c>
      <c r="G222" t="s">
        <v>126</v>
      </c>
      <c r="H222" t="str">
        <f>_xlfn.XLOOKUP(I222,Matériau!$B:$B,Matériau!$A:$A)</f>
        <v>04</v>
      </c>
      <c r="I222" t="s">
        <v>83</v>
      </c>
      <c r="J222" t="str">
        <f>_xlfn.XLOOKUP(K222,Caractéristique!$B:$B,Caractéristique!$A:$A)</f>
        <v>09</v>
      </c>
      <c r="K222" t="s">
        <v>146</v>
      </c>
      <c r="L222" s="5" t="s">
        <v>15</v>
      </c>
      <c r="M222" t="s">
        <v>16</v>
      </c>
      <c r="N222" t="s">
        <v>964</v>
      </c>
    </row>
    <row r="223" spans="1:14" x14ac:dyDescent="0.35">
      <c r="A223" s="3" t="s">
        <v>258</v>
      </c>
      <c r="B223" s="4">
        <v>0.25</v>
      </c>
      <c r="C223" t="s">
        <v>19</v>
      </c>
      <c r="D223" t="str">
        <f>_xlfn.XLOOKUP(E223,Famille!$B:$B,Famille!$A:$A)</f>
        <v>53</v>
      </c>
      <c r="E223" t="s">
        <v>7</v>
      </c>
      <c r="F223" t="str">
        <f>_xlfn.XLOOKUP(G223,Type!$B:$B,Type!$A:$A)</f>
        <v>02</v>
      </c>
      <c r="G223" t="s">
        <v>126</v>
      </c>
      <c r="H223" t="str">
        <f>_xlfn.XLOOKUP(I223,Matériau!$B:$B,Matériau!$A:$A)</f>
        <v>04</v>
      </c>
      <c r="I223" t="s">
        <v>83</v>
      </c>
      <c r="J223" t="str">
        <f>_xlfn.XLOOKUP(K223,Caractéristique!$B:$B,Caractéristique!$A:$A)</f>
        <v>10</v>
      </c>
      <c r="K223" t="s">
        <v>149</v>
      </c>
      <c r="L223" s="5" t="s">
        <v>11</v>
      </c>
      <c r="M223" t="s">
        <v>12</v>
      </c>
      <c r="N223" t="s">
        <v>965</v>
      </c>
    </row>
    <row r="224" spans="1:14" x14ac:dyDescent="0.35">
      <c r="A224" s="3" t="s">
        <v>259</v>
      </c>
      <c r="B224" s="4">
        <v>0.24</v>
      </c>
      <c r="C224" t="s">
        <v>19</v>
      </c>
      <c r="D224" t="str">
        <f>_xlfn.XLOOKUP(E224,Famille!$B:$B,Famille!$A:$A)</f>
        <v>53</v>
      </c>
      <c r="E224" t="s">
        <v>7</v>
      </c>
      <c r="F224" t="str">
        <f>_xlfn.XLOOKUP(G224,Type!$B:$B,Type!$A:$A)</f>
        <v>02</v>
      </c>
      <c r="G224" t="s">
        <v>126</v>
      </c>
      <c r="H224" t="str">
        <f>_xlfn.XLOOKUP(I224,Matériau!$B:$B,Matériau!$A:$A)</f>
        <v>04</v>
      </c>
      <c r="I224" t="s">
        <v>83</v>
      </c>
      <c r="J224" t="str">
        <f>_xlfn.XLOOKUP(K224,Caractéristique!$B:$B,Caractéristique!$A:$A)</f>
        <v>10</v>
      </c>
      <c r="K224" t="s">
        <v>149</v>
      </c>
      <c r="L224" s="5" t="s">
        <v>15</v>
      </c>
      <c r="M224" t="s">
        <v>16</v>
      </c>
      <c r="N224" t="s">
        <v>965</v>
      </c>
    </row>
    <row r="225" spans="1:14" x14ac:dyDescent="0.35">
      <c r="A225" s="3" t="s">
        <v>260</v>
      </c>
      <c r="B225" s="4">
        <v>0.3</v>
      </c>
      <c r="C225" t="s">
        <v>19</v>
      </c>
      <c r="D225" t="str">
        <f>_xlfn.XLOOKUP(E225,Famille!$B:$B,Famille!$A:$A)</f>
        <v>53</v>
      </c>
      <c r="E225" t="s">
        <v>7</v>
      </c>
      <c r="F225" t="str">
        <f>_xlfn.XLOOKUP(G225,Type!$B:$B,Type!$A:$A)</f>
        <v>02</v>
      </c>
      <c r="G225" t="s">
        <v>126</v>
      </c>
      <c r="H225" t="str">
        <f>_xlfn.XLOOKUP(I225,Matériau!$B:$B,Matériau!$A:$A)</f>
        <v>04</v>
      </c>
      <c r="I225" t="s">
        <v>83</v>
      </c>
      <c r="J225" t="str">
        <f>_xlfn.XLOOKUP(K225,Caractéristique!$B:$B,Caractéristique!$A:$A)</f>
        <v>11</v>
      </c>
      <c r="K225" t="s">
        <v>152</v>
      </c>
      <c r="L225" s="5" t="s">
        <v>11</v>
      </c>
      <c r="M225" t="s">
        <v>12</v>
      </c>
      <c r="N225" t="s">
        <v>966</v>
      </c>
    </row>
    <row r="226" spans="1:14" x14ac:dyDescent="0.35">
      <c r="A226" s="3" t="s">
        <v>261</v>
      </c>
      <c r="B226" s="4">
        <v>0.28999999999999998</v>
      </c>
      <c r="C226" t="s">
        <v>19</v>
      </c>
      <c r="D226" t="str">
        <f>_xlfn.XLOOKUP(E226,Famille!$B:$B,Famille!$A:$A)</f>
        <v>53</v>
      </c>
      <c r="E226" t="s">
        <v>7</v>
      </c>
      <c r="F226" t="str">
        <f>_xlfn.XLOOKUP(G226,Type!$B:$B,Type!$A:$A)</f>
        <v>02</v>
      </c>
      <c r="G226" t="s">
        <v>126</v>
      </c>
      <c r="H226" t="str">
        <f>_xlfn.XLOOKUP(I226,Matériau!$B:$B,Matériau!$A:$A)</f>
        <v>04</v>
      </c>
      <c r="I226" t="s">
        <v>83</v>
      </c>
      <c r="J226" t="str">
        <f>_xlfn.XLOOKUP(K226,Caractéristique!$B:$B,Caractéristique!$A:$A)</f>
        <v>11</v>
      </c>
      <c r="K226" t="s">
        <v>152</v>
      </c>
      <c r="L226" s="5" t="s">
        <v>15</v>
      </c>
      <c r="M226" t="s">
        <v>16</v>
      </c>
      <c r="N226" t="s">
        <v>966</v>
      </c>
    </row>
    <row r="227" spans="1:14" x14ac:dyDescent="0.35">
      <c r="A227" s="3" t="s">
        <v>262</v>
      </c>
      <c r="B227" s="4">
        <v>0.4</v>
      </c>
      <c r="C227" t="s">
        <v>19</v>
      </c>
      <c r="D227" t="str">
        <f>_xlfn.XLOOKUP(E227,Famille!$B:$B,Famille!$A:$A)</f>
        <v>53</v>
      </c>
      <c r="E227" t="s">
        <v>7</v>
      </c>
      <c r="F227" t="str">
        <f>_xlfn.XLOOKUP(G227,Type!$B:$B,Type!$A:$A)</f>
        <v>02</v>
      </c>
      <c r="G227" t="s">
        <v>126</v>
      </c>
      <c r="H227" t="str">
        <f>_xlfn.XLOOKUP(I227,Matériau!$B:$B,Matériau!$A:$A)</f>
        <v>04</v>
      </c>
      <c r="I227" t="s">
        <v>83</v>
      </c>
      <c r="J227" t="str">
        <f>_xlfn.XLOOKUP(K227,Caractéristique!$B:$B,Caractéristique!$A:$A)</f>
        <v>12</v>
      </c>
      <c r="K227" t="s">
        <v>155</v>
      </c>
      <c r="L227" s="5" t="s">
        <v>11</v>
      </c>
      <c r="M227" t="s">
        <v>12</v>
      </c>
      <c r="N227" t="s">
        <v>967</v>
      </c>
    </row>
    <row r="228" spans="1:14" x14ac:dyDescent="0.35">
      <c r="A228" s="3" t="s">
        <v>263</v>
      </c>
      <c r="B228" s="4">
        <v>0.38</v>
      </c>
      <c r="C228" t="s">
        <v>19</v>
      </c>
      <c r="D228" t="str">
        <f>_xlfn.XLOOKUP(E228,Famille!$B:$B,Famille!$A:$A)</f>
        <v>53</v>
      </c>
      <c r="E228" t="s">
        <v>7</v>
      </c>
      <c r="F228" t="str">
        <f>_xlfn.XLOOKUP(G228,Type!$B:$B,Type!$A:$A)</f>
        <v>02</v>
      </c>
      <c r="G228" t="s">
        <v>126</v>
      </c>
      <c r="H228" t="str">
        <f>_xlfn.XLOOKUP(I228,Matériau!$B:$B,Matériau!$A:$A)</f>
        <v>04</v>
      </c>
      <c r="I228" t="s">
        <v>83</v>
      </c>
      <c r="J228" t="str">
        <f>_xlfn.XLOOKUP(K228,Caractéristique!$B:$B,Caractéristique!$A:$A)</f>
        <v>12</v>
      </c>
      <c r="K228" t="s">
        <v>155</v>
      </c>
      <c r="L228" s="5" t="s">
        <v>15</v>
      </c>
      <c r="M228" t="s">
        <v>16</v>
      </c>
      <c r="N228" t="s">
        <v>967</v>
      </c>
    </row>
    <row r="229" spans="1:14" x14ac:dyDescent="0.35">
      <c r="A229" s="3" t="s">
        <v>264</v>
      </c>
      <c r="B229" s="4">
        <v>0.5</v>
      </c>
      <c r="C229" t="s">
        <v>19</v>
      </c>
      <c r="D229" t="str">
        <f>_xlfn.XLOOKUP(E229,Famille!$B:$B,Famille!$A:$A)</f>
        <v>53</v>
      </c>
      <c r="E229" t="s">
        <v>7</v>
      </c>
      <c r="F229" t="str">
        <f>_xlfn.XLOOKUP(G229,Type!$B:$B,Type!$A:$A)</f>
        <v>02</v>
      </c>
      <c r="G229" t="s">
        <v>126</v>
      </c>
      <c r="H229" t="str">
        <f>_xlfn.XLOOKUP(I229,Matériau!$B:$B,Matériau!$A:$A)</f>
        <v>04</v>
      </c>
      <c r="I229" t="s">
        <v>83</v>
      </c>
      <c r="J229" t="str">
        <f>_xlfn.XLOOKUP(K229,Caractéristique!$B:$B,Caractéristique!$A:$A)</f>
        <v>13</v>
      </c>
      <c r="K229" t="s">
        <v>158</v>
      </c>
      <c r="L229" s="5" t="s">
        <v>11</v>
      </c>
      <c r="M229" t="s">
        <v>12</v>
      </c>
      <c r="N229" t="s">
        <v>968</v>
      </c>
    </row>
    <row r="230" spans="1:14" x14ac:dyDescent="0.35">
      <c r="A230" s="3" t="s">
        <v>265</v>
      </c>
      <c r="B230" s="4">
        <v>0.48</v>
      </c>
      <c r="C230" t="s">
        <v>19</v>
      </c>
      <c r="D230" t="str">
        <f>_xlfn.XLOOKUP(E230,Famille!$B:$B,Famille!$A:$A)</f>
        <v>53</v>
      </c>
      <c r="E230" t="s">
        <v>7</v>
      </c>
      <c r="F230" t="str">
        <f>_xlfn.XLOOKUP(G230,Type!$B:$B,Type!$A:$A)</f>
        <v>02</v>
      </c>
      <c r="G230" t="s">
        <v>126</v>
      </c>
      <c r="H230" t="str">
        <f>_xlfn.XLOOKUP(I230,Matériau!$B:$B,Matériau!$A:$A)</f>
        <v>04</v>
      </c>
      <c r="I230" t="s">
        <v>83</v>
      </c>
      <c r="J230" t="str">
        <f>_xlfn.XLOOKUP(K230,Caractéristique!$B:$B,Caractéristique!$A:$A)</f>
        <v>13</v>
      </c>
      <c r="K230" t="s">
        <v>158</v>
      </c>
      <c r="L230" s="5" t="s">
        <v>15</v>
      </c>
      <c r="M230" t="s">
        <v>16</v>
      </c>
      <c r="N230" t="s">
        <v>968</v>
      </c>
    </row>
    <row r="231" spans="1:14" x14ac:dyDescent="0.35">
      <c r="A231" s="3" t="s">
        <v>266</v>
      </c>
      <c r="B231" s="4">
        <v>0.75</v>
      </c>
      <c r="C231" t="s">
        <v>19</v>
      </c>
      <c r="D231" t="str">
        <f>_xlfn.XLOOKUP(E231,Famille!$B:$B,Famille!$A:$A)</f>
        <v>53</v>
      </c>
      <c r="E231" t="s">
        <v>7</v>
      </c>
      <c r="F231" t="str">
        <f>_xlfn.XLOOKUP(G231,Type!$B:$B,Type!$A:$A)</f>
        <v>02</v>
      </c>
      <c r="G231" t="s">
        <v>126</v>
      </c>
      <c r="H231" t="str">
        <f>_xlfn.XLOOKUP(I231,Matériau!$B:$B,Matériau!$A:$A)</f>
        <v>04</v>
      </c>
      <c r="I231" t="s">
        <v>83</v>
      </c>
      <c r="J231" t="str">
        <f>_xlfn.XLOOKUP(K231,Caractéristique!$B:$B,Caractéristique!$A:$A)</f>
        <v>14</v>
      </c>
      <c r="K231" t="s">
        <v>161</v>
      </c>
      <c r="L231" s="5" t="s">
        <v>11</v>
      </c>
      <c r="M231" t="s">
        <v>12</v>
      </c>
      <c r="N231" t="s">
        <v>969</v>
      </c>
    </row>
    <row r="232" spans="1:14" x14ac:dyDescent="0.35">
      <c r="A232" s="3" t="s">
        <v>267</v>
      </c>
      <c r="B232" s="4">
        <v>0.71</v>
      </c>
      <c r="C232" t="s">
        <v>19</v>
      </c>
      <c r="D232" t="str">
        <f>_xlfn.XLOOKUP(E232,Famille!$B:$B,Famille!$A:$A)</f>
        <v>53</v>
      </c>
      <c r="E232" t="s">
        <v>7</v>
      </c>
      <c r="F232" t="str">
        <f>_xlfn.XLOOKUP(G232,Type!$B:$B,Type!$A:$A)</f>
        <v>02</v>
      </c>
      <c r="G232" t="s">
        <v>126</v>
      </c>
      <c r="H232" t="str">
        <f>_xlfn.XLOOKUP(I232,Matériau!$B:$B,Matériau!$A:$A)</f>
        <v>04</v>
      </c>
      <c r="I232" t="s">
        <v>83</v>
      </c>
      <c r="J232" t="str">
        <f>_xlfn.XLOOKUP(K232,Caractéristique!$B:$B,Caractéristique!$A:$A)</f>
        <v>14</v>
      </c>
      <c r="K232" t="s">
        <v>161</v>
      </c>
      <c r="L232" s="5" t="s">
        <v>15</v>
      </c>
      <c r="M232" t="s">
        <v>16</v>
      </c>
      <c r="N232" t="s">
        <v>969</v>
      </c>
    </row>
    <row r="233" spans="1:14" x14ac:dyDescent="0.35">
      <c r="A233" s="3" t="s">
        <v>268</v>
      </c>
      <c r="B233" s="4">
        <v>65</v>
      </c>
      <c r="C233" t="s">
        <v>13</v>
      </c>
      <c r="D233" t="str">
        <f>_xlfn.XLOOKUP(E233,Famille!$B:$B,Famille!$A:$A)</f>
        <v>53</v>
      </c>
      <c r="E233" t="s">
        <v>7</v>
      </c>
      <c r="F233" t="str">
        <f>_xlfn.XLOOKUP(G233,Type!$B:$B,Type!$A:$A)</f>
        <v>02</v>
      </c>
      <c r="G233" t="s">
        <v>126</v>
      </c>
      <c r="H233" t="str">
        <f>_xlfn.XLOOKUP(I233,Matériau!$B:$B,Matériau!$A:$A)</f>
        <v>05</v>
      </c>
      <c r="I233" t="s">
        <v>100</v>
      </c>
      <c r="J233" t="str">
        <f>_xlfn.XLOOKUP(K233,Caractéristique!$B:$B,Caractéristique!$A:$A)</f>
        <v>00</v>
      </c>
      <c r="K233" t="s">
        <v>10</v>
      </c>
      <c r="L233" s="5" t="s">
        <v>11</v>
      </c>
      <c r="M233" t="s">
        <v>12</v>
      </c>
      <c r="N233" t="s">
        <v>970</v>
      </c>
    </row>
    <row r="234" spans="1:14" x14ac:dyDescent="0.35">
      <c r="A234" s="3" t="s">
        <v>269</v>
      </c>
      <c r="B234" s="4">
        <v>61.75</v>
      </c>
      <c r="C234" t="s">
        <v>13</v>
      </c>
      <c r="D234" t="str">
        <f>_xlfn.XLOOKUP(E234,Famille!$B:$B,Famille!$A:$A)</f>
        <v>53</v>
      </c>
      <c r="E234" t="s">
        <v>7</v>
      </c>
      <c r="F234" t="str">
        <f>_xlfn.XLOOKUP(G234,Type!$B:$B,Type!$A:$A)</f>
        <v>02</v>
      </c>
      <c r="G234" t="s">
        <v>126</v>
      </c>
      <c r="H234" t="str">
        <f>_xlfn.XLOOKUP(I234,Matériau!$B:$B,Matériau!$A:$A)</f>
        <v>05</v>
      </c>
      <c r="I234" t="s">
        <v>100</v>
      </c>
      <c r="J234" t="str">
        <f>_xlfn.XLOOKUP(K234,Caractéristique!$B:$B,Caractéristique!$A:$A)</f>
        <v>00</v>
      </c>
      <c r="K234" t="s">
        <v>10</v>
      </c>
      <c r="L234" s="5" t="s">
        <v>15</v>
      </c>
      <c r="M234" t="s">
        <v>16</v>
      </c>
      <c r="N234" t="s">
        <v>970</v>
      </c>
    </row>
    <row r="235" spans="1:14" x14ac:dyDescent="0.35">
      <c r="A235" s="3" t="s">
        <v>270</v>
      </c>
      <c r="B235" s="4">
        <v>0.03</v>
      </c>
      <c r="C235" t="s">
        <v>19</v>
      </c>
      <c r="D235" t="str">
        <f>_xlfn.XLOOKUP(E235,Famille!$B:$B,Famille!$A:$A)</f>
        <v>53</v>
      </c>
      <c r="E235" t="s">
        <v>7</v>
      </c>
      <c r="F235" t="str">
        <f>_xlfn.XLOOKUP(G235,Type!$B:$B,Type!$A:$A)</f>
        <v>02</v>
      </c>
      <c r="G235" t="s">
        <v>126</v>
      </c>
      <c r="H235" t="str">
        <f>_xlfn.XLOOKUP(I235,Matériau!$B:$B,Matériau!$A:$A)</f>
        <v>05</v>
      </c>
      <c r="I235" t="s">
        <v>100</v>
      </c>
      <c r="J235" t="str">
        <f>_xlfn.XLOOKUP(K235,Caractéristique!$B:$B,Caractéristique!$A:$A)</f>
        <v>01</v>
      </c>
      <c r="K235" t="s">
        <v>18</v>
      </c>
      <c r="L235" s="5" t="s">
        <v>11</v>
      </c>
      <c r="M235" t="s">
        <v>12</v>
      </c>
      <c r="N235" t="s">
        <v>971</v>
      </c>
    </row>
    <row r="236" spans="1:14" x14ac:dyDescent="0.35">
      <c r="A236" s="3" t="s">
        <v>271</v>
      </c>
      <c r="B236" s="4">
        <v>0.03</v>
      </c>
      <c r="C236" t="s">
        <v>19</v>
      </c>
      <c r="D236" t="str">
        <f>_xlfn.XLOOKUP(E236,Famille!$B:$B,Famille!$A:$A)</f>
        <v>53</v>
      </c>
      <c r="E236" t="s">
        <v>7</v>
      </c>
      <c r="F236" t="str">
        <f>_xlfn.XLOOKUP(G236,Type!$B:$B,Type!$A:$A)</f>
        <v>02</v>
      </c>
      <c r="G236" t="s">
        <v>126</v>
      </c>
      <c r="H236" t="str">
        <f>_xlfn.XLOOKUP(I236,Matériau!$B:$B,Matériau!$A:$A)</f>
        <v>05</v>
      </c>
      <c r="I236" t="s">
        <v>100</v>
      </c>
      <c r="J236" t="str">
        <f>_xlfn.XLOOKUP(K236,Caractéristique!$B:$B,Caractéristique!$A:$A)</f>
        <v>01</v>
      </c>
      <c r="K236" t="s">
        <v>18</v>
      </c>
      <c r="L236" s="5" t="s">
        <v>15</v>
      </c>
      <c r="M236" t="s">
        <v>16</v>
      </c>
      <c r="N236" t="s">
        <v>971</v>
      </c>
    </row>
    <row r="237" spans="1:14" x14ac:dyDescent="0.35">
      <c r="A237" s="3" t="s">
        <v>272</v>
      </c>
      <c r="B237" s="4">
        <v>7.0000000000000007E-2</v>
      </c>
      <c r="C237" t="s">
        <v>19</v>
      </c>
      <c r="D237" t="str">
        <f>_xlfn.XLOOKUP(E237,Famille!$B:$B,Famille!$A:$A)</f>
        <v>53</v>
      </c>
      <c r="E237" t="s">
        <v>7</v>
      </c>
      <c r="F237" t="str">
        <f>_xlfn.XLOOKUP(G237,Type!$B:$B,Type!$A:$A)</f>
        <v>02</v>
      </c>
      <c r="G237" t="s">
        <v>126</v>
      </c>
      <c r="H237" t="str">
        <f>_xlfn.XLOOKUP(I237,Matériau!$B:$B,Matériau!$A:$A)</f>
        <v>05</v>
      </c>
      <c r="I237" t="s">
        <v>100</v>
      </c>
      <c r="J237" t="str">
        <f>_xlfn.XLOOKUP(K237,Caractéristique!$B:$B,Caractéristique!$A:$A)</f>
        <v>02</v>
      </c>
      <c r="K237" t="s">
        <v>22</v>
      </c>
      <c r="L237" s="5" t="s">
        <v>11</v>
      </c>
      <c r="M237" t="s">
        <v>12</v>
      </c>
      <c r="N237" t="s">
        <v>972</v>
      </c>
    </row>
    <row r="238" spans="1:14" x14ac:dyDescent="0.35">
      <c r="A238" s="3" t="s">
        <v>273</v>
      </c>
      <c r="B238" s="4">
        <v>7.0000000000000007E-2</v>
      </c>
      <c r="C238" t="s">
        <v>19</v>
      </c>
      <c r="D238" t="str">
        <f>_xlfn.XLOOKUP(E238,Famille!$B:$B,Famille!$A:$A)</f>
        <v>53</v>
      </c>
      <c r="E238" t="s">
        <v>7</v>
      </c>
      <c r="F238" t="str">
        <f>_xlfn.XLOOKUP(G238,Type!$B:$B,Type!$A:$A)</f>
        <v>02</v>
      </c>
      <c r="G238" t="s">
        <v>126</v>
      </c>
      <c r="H238" t="str">
        <f>_xlfn.XLOOKUP(I238,Matériau!$B:$B,Matériau!$A:$A)</f>
        <v>05</v>
      </c>
      <c r="I238" t="s">
        <v>100</v>
      </c>
      <c r="J238" t="str">
        <f>_xlfn.XLOOKUP(K238,Caractéristique!$B:$B,Caractéristique!$A:$A)</f>
        <v>02</v>
      </c>
      <c r="K238" t="s">
        <v>22</v>
      </c>
      <c r="L238" s="5" t="s">
        <v>15</v>
      </c>
      <c r="M238" t="s">
        <v>16</v>
      </c>
      <c r="N238" t="s">
        <v>972</v>
      </c>
    </row>
    <row r="239" spans="1:14" x14ac:dyDescent="0.35">
      <c r="A239" s="3" t="s">
        <v>274</v>
      </c>
      <c r="B239" s="4">
        <v>0.13</v>
      </c>
      <c r="C239" t="s">
        <v>19</v>
      </c>
      <c r="D239" t="str">
        <f>_xlfn.XLOOKUP(E239,Famille!$B:$B,Famille!$A:$A)</f>
        <v>53</v>
      </c>
      <c r="E239" t="s">
        <v>7</v>
      </c>
      <c r="F239" t="str">
        <f>_xlfn.XLOOKUP(G239,Type!$B:$B,Type!$A:$A)</f>
        <v>02</v>
      </c>
      <c r="G239" t="s">
        <v>126</v>
      </c>
      <c r="H239" t="str">
        <f>_xlfn.XLOOKUP(I239,Matériau!$B:$B,Matériau!$A:$A)</f>
        <v>05</v>
      </c>
      <c r="I239" t="s">
        <v>100</v>
      </c>
      <c r="J239" t="str">
        <f>_xlfn.XLOOKUP(K239,Caractéristique!$B:$B,Caractéristique!$A:$A)</f>
        <v>03</v>
      </c>
      <c r="K239" t="s">
        <v>25</v>
      </c>
      <c r="L239" s="5" t="s">
        <v>11</v>
      </c>
      <c r="M239" t="s">
        <v>12</v>
      </c>
      <c r="N239" t="s">
        <v>973</v>
      </c>
    </row>
    <row r="240" spans="1:14" x14ac:dyDescent="0.35">
      <c r="A240" s="3" t="s">
        <v>275</v>
      </c>
      <c r="B240" s="4">
        <v>0.12</v>
      </c>
      <c r="C240" t="s">
        <v>19</v>
      </c>
      <c r="D240" t="str">
        <f>_xlfn.XLOOKUP(E240,Famille!$B:$B,Famille!$A:$A)</f>
        <v>53</v>
      </c>
      <c r="E240" t="s">
        <v>7</v>
      </c>
      <c r="F240" t="str">
        <f>_xlfn.XLOOKUP(G240,Type!$B:$B,Type!$A:$A)</f>
        <v>02</v>
      </c>
      <c r="G240" t="s">
        <v>126</v>
      </c>
      <c r="H240" t="str">
        <f>_xlfn.XLOOKUP(I240,Matériau!$B:$B,Matériau!$A:$A)</f>
        <v>05</v>
      </c>
      <c r="I240" t="s">
        <v>100</v>
      </c>
      <c r="J240" t="str">
        <f>_xlfn.XLOOKUP(K240,Caractéristique!$B:$B,Caractéristique!$A:$A)</f>
        <v>03</v>
      </c>
      <c r="K240" t="s">
        <v>25</v>
      </c>
      <c r="L240" s="5" t="s">
        <v>15</v>
      </c>
      <c r="M240" t="s">
        <v>16</v>
      </c>
      <c r="N240" t="s">
        <v>973</v>
      </c>
    </row>
    <row r="241" spans="1:14" x14ac:dyDescent="0.35">
      <c r="A241" s="3" t="s">
        <v>276</v>
      </c>
      <c r="B241" s="4">
        <v>0.2</v>
      </c>
      <c r="C241" t="s">
        <v>19</v>
      </c>
      <c r="D241" t="str">
        <f>_xlfn.XLOOKUP(E241,Famille!$B:$B,Famille!$A:$A)</f>
        <v>53</v>
      </c>
      <c r="E241" t="s">
        <v>7</v>
      </c>
      <c r="F241" t="str">
        <f>_xlfn.XLOOKUP(G241,Type!$B:$B,Type!$A:$A)</f>
        <v>02</v>
      </c>
      <c r="G241" t="s">
        <v>126</v>
      </c>
      <c r="H241" t="str">
        <f>_xlfn.XLOOKUP(I241,Matériau!$B:$B,Matériau!$A:$A)</f>
        <v>05</v>
      </c>
      <c r="I241" t="s">
        <v>100</v>
      </c>
      <c r="J241" t="str">
        <f>_xlfn.XLOOKUP(K241,Caractéristique!$B:$B,Caractéristique!$A:$A)</f>
        <v>04</v>
      </c>
      <c r="K241" t="s">
        <v>28</v>
      </c>
      <c r="L241" s="5" t="s">
        <v>11</v>
      </c>
      <c r="M241" t="s">
        <v>12</v>
      </c>
      <c r="N241" t="s">
        <v>974</v>
      </c>
    </row>
    <row r="242" spans="1:14" x14ac:dyDescent="0.35">
      <c r="A242" s="3" t="s">
        <v>277</v>
      </c>
      <c r="B242" s="4">
        <v>0.19</v>
      </c>
      <c r="C242" t="s">
        <v>19</v>
      </c>
      <c r="D242" t="str">
        <f>_xlfn.XLOOKUP(E242,Famille!$B:$B,Famille!$A:$A)</f>
        <v>53</v>
      </c>
      <c r="E242" t="s">
        <v>7</v>
      </c>
      <c r="F242" t="str">
        <f>_xlfn.XLOOKUP(G242,Type!$B:$B,Type!$A:$A)</f>
        <v>02</v>
      </c>
      <c r="G242" t="s">
        <v>126</v>
      </c>
      <c r="H242" t="str">
        <f>_xlfn.XLOOKUP(I242,Matériau!$B:$B,Matériau!$A:$A)</f>
        <v>05</v>
      </c>
      <c r="I242" t="s">
        <v>100</v>
      </c>
      <c r="J242" t="str">
        <f>_xlfn.XLOOKUP(K242,Caractéristique!$B:$B,Caractéristique!$A:$A)</f>
        <v>04</v>
      </c>
      <c r="K242" t="s">
        <v>28</v>
      </c>
      <c r="L242" s="5" t="s">
        <v>15</v>
      </c>
      <c r="M242" t="s">
        <v>16</v>
      </c>
      <c r="N242" t="s">
        <v>974</v>
      </c>
    </row>
    <row r="243" spans="1:14" x14ac:dyDescent="0.35">
      <c r="A243" s="3" t="s">
        <v>278</v>
      </c>
      <c r="B243" s="4">
        <v>0.33</v>
      </c>
      <c r="C243" t="s">
        <v>19</v>
      </c>
      <c r="D243" t="str">
        <f>_xlfn.XLOOKUP(E243,Famille!$B:$B,Famille!$A:$A)</f>
        <v>53</v>
      </c>
      <c r="E243" t="s">
        <v>7</v>
      </c>
      <c r="F243" t="str">
        <f>_xlfn.XLOOKUP(G243,Type!$B:$B,Type!$A:$A)</f>
        <v>02</v>
      </c>
      <c r="G243" t="s">
        <v>126</v>
      </c>
      <c r="H243" t="str">
        <f>_xlfn.XLOOKUP(I243,Matériau!$B:$B,Matériau!$A:$A)</f>
        <v>05</v>
      </c>
      <c r="I243" t="s">
        <v>100</v>
      </c>
      <c r="J243" t="str">
        <f>_xlfn.XLOOKUP(K243,Caractéristique!$B:$B,Caractéristique!$A:$A)</f>
        <v>05</v>
      </c>
      <c r="K243" t="s">
        <v>31</v>
      </c>
      <c r="L243" s="5" t="s">
        <v>11</v>
      </c>
      <c r="M243" t="s">
        <v>12</v>
      </c>
      <c r="N243" t="s">
        <v>975</v>
      </c>
    </row>
    <row r="244" spans="1:14" x14ac:dyDescent="0.35">
      <c r="A244" s="3" t="s">
        <v>279</v>
      </c>
      <c r="B244" s="4">
        <v>0.31</v>
      </c>
      <c r="C244" t="s">
        <v>19</v>
      </c>
      <c r="D244" t="str">
        <f>_xlfn.XLOOKUP(E244,Famille!$B:$B,Famille!$A:$A)</f>
        <v>53</v>
      </c>
      <c r="E244" t="s">
        <v>7</v>
      </c>
      <c r="F244" t="str">
        <f>_xlfn.XLOOKUP(G244,Type!$B:$B,Type!$A:$A)</f>
        <v>02</v>
      </c>
      <c r="G244" t="s">
        <v>126</v>
      </c>
      <c r="H244" t="str">
        <f>_xlfn.XLOOKUP(I244,Matériau!$B:$B,Matériau!$A:$A)</f>
        <v>05</v>
      </c>
      <c r="I244" t="s">
        <v>100</v>
      </c>
      <c r="J244" t="str">
        <f>_xlfn.XLOOKUP(K244,Caractéristique!$B:$B,Caractéristique!$A:$A)</f>
        <v>05</v>
      </c>
      <c r="K244" t="s">
        <v>31</v>
      </c>
      <c r="L244" s="5" t="s">
        <v>15</v>
      </c>
      <c r="M244" t="s">
        <v>16</v>
      </c>
      <c r="N244" t="s">
        <v>975</v>
      </c>
    </row>
    <row r="245" spans="1:14" x14ac:dyDescent="0.35">
      <c r="A245" s="3" t="s">
        <v>280</v>
      </c>
      <c r="B245" s="4">
        <v>0.46</v>
      </c>
      <c r="C245" t="s">
        <v>19</v>
      </c>
      <c r="D245" t="str">
        <f>_xlfn.XLOOKUP(E245,Famille!$B:$B,Famille!$A:$A)</f>
        <v>53</v>
      </c>
      <c r="E245" t="s">
        <v>7</v>
      </c>
      <c r="F245" t="str">
        <f>_xlfn.XLOOKUP(G245,Type!$B:$B,Type!$A:$A)</f>
        <v>02</v>
      </c>
      <c r="G245" t="s">
        <v>126</v>
      </c>
      <c r="H245" t="str">
        <f>_xlfn.XLOOKUP(I245,Matériau!$B:$B,Matériau!$A:$A)</f>
        <v>05</v>
      </c>
      <c r="I245" t="s">
        <v>100</v>
      </c>
      <c r="J245" t="str">
        <f>_xlfn.XLOOKUP(K245,Caractéristique!$B:$B,Caractéristique!$A:$A)</f>
        <v>06</v>
      </c>
      <c r="K245" t="s">
        <v>34</v>
      </c>
      <c r="L245" s="5" t="s">
        <v>11</v>
      </c>
      <c r="M245" t="s">
        <v>12</v>
      </c>
      <c r="N245" t="s">
        <v>976</v>
      </c>
    </row>
    <row r="246" spans="1:14" x14ac:dyDescent="0.35">
      <c r="A246" s="3" t="s">
        <v>281</v>
      </c>
      <c r="B246" s="4">
        <v>0.44</v>
      </c>
      <c r="C246" t="s">
        <v>19</v>
      </c>
      <c r="D246" t="str">
        <f>_xlfn.XLOOKUP(E246,Famille!$B:$B,Famille!$A:$A)</f>
        <v>53</v>
      </c>
      <c r="E246" t="s">
        <v>7</v>
      </c>
      <c r="F246" t="str">
        <f>_xlfn.XLOOKUP(G246,Type!$B:$B,Type!$A:$A)</f>
        <v>02</v>
      </c>
      <c r="G246" t="s">
        <v>126</v>
      </c>
      <c r="H246" t="str">
        <f>_xlfn.XLOOKUP(I246,Matériau!$B:$B,Matériau!$A:$A)</f>
        <v>05</v>
      </c>
      <c r="I246" t="s">
        <v>100</v>
      </c>
      <c r="J246" t="str">
        <f>_xlfn.XLOOKUP(K246,Caractéristique!$B:$B,Caractéristique!$A:$A)</f>
        <v>06</v>
      </c>
      <c r="K246" t="s">
        <v>34</v>
      </c>
      <c r="L246" s="5" t="s">
        <v>15</v>
      </c>
      <c r="M246" t="s">
        <v>16</v>
      </c>
      <c r="N246" t="s">
        <v>976</v>
      </c>
    </row>
    <row r="247" spans="1:14" x14ac:dyDescent="0.35">
      <c r="A247" s="3" t="s">
        <v>282</v>
      </c>
      <c r="B247" s="4">
        <v>0.65</v>
      </c>
      <c r="C247" t="s">
        <v>19</v>
      </c>
      <c r="D247" t="str">
        <f>_xlfn.XLOOKUP(E247,Famille!$B:$B,Famille!$A:$A)</f>
        <v>53</v>
      </c>
      <c r="E247" t="s">
        <v>7</v>
      </c>
      <c r="F247" t="str">
        <f>_xlfn.XLOOKUP(G247,Type!$B:$B,Type!$A:$A)</f>
        <v>02</v>
      </c>
      <c r="G247" t="s">
        <v>126</v>
      </c>
      <c r="H247" t="str">
        <f>_xlfn.XLOOKUP(I247,Matériau!$B:$B,Matériau!$A:$A)</f>
        <v>05</v>
      </c>
      <c r="I247" t="s">
        <v>100</v>
      </c>
      <c r="J247" t="str">
        <f>_xlfn.XLOOKUP(K247,Caractéristique!$B:$B,Caractéristique!$A:$A)</f>
        <v>07</v>
      </c>
      <c r="K247" t="s">
        <v>37</v>
      </c>
      <c r="L247" s="5" t="s">
        <v>11</v>
      </c>
      <c r="M247" t="s">
        <v>12</v>
      </c>
      <c r="N247" t="s">
        <v>977</v>
      </c>
    </row>
    <row r="248" spans="1:14" x14ac:dyDescent="0.35">
      <c r="A248" s="3" t="s">
        <v>283</v>
      </c>
      <c r="B248" s="4">
        <v>0.62</v>
      </c>
      <c r="C248" t="s">
        <v>19</v>
      </c>
      <c r="D248" t="str">
        <f>_xlfn.XLOOKUP(E248,Famille!$B:$B,Famille!$A:$A)</f>
        <v>53</v>
      </c>
      <c r="E248" t="s">
        <v>7</v>
      </c>
      <c r="F248" t="str">
        <f>_xlfn.XLOOKUP(G248,Type!$B:$B,Type!$A:$A)</f>
        <v>02</v>
      </c>
      <c r="G248" t="s">
        <v>126</v>
      </c>
      <c r="H248" t="str">
        <f>_xlfn.XLOOKUP(I248,Matériau!$B:$B,Matériau!$A:$A)</f>
        <v>05</v>
      </c>
      <c r="I248" t="s">
        <v>100</v>
      </c>
      <c r="J248" t="str">
        <f>_xlfn.XLOOKUP(K248,Caractéristique!$B:$B,Caractéristique!$A:$A)</f>
        <v>07</v>
      </c>
      <c r="K248" t="s">
        <v>37</v>
      </c>
      <c r="L248" s="5" t="s">
        <v>15</v>
      </c>
      <c r="M248" t="s">
        <v>16</v>
      </c>
      <c r="N248" t="s">
        <v>977</v>
      </c>
    </row>
    <row r="249" spans="1:14" x14ac:dyDescent="0.35">
      <c r="A249" s="3" t="s">
        <v>284</v>
      </c>
      <c r="B249" s="4">
        <v>0.98</v>
      </c>
      <c r="C249" t="s">
        <v>19</v>
      </c>
      <c r="D249" t="str">
        <f>_xlfn.XLOOKUP(E249,Famille!$B:$B,Famille!$A:$A)</f>
        <v>53</v>
      </c>
      <c r="E249" t="s">
        <v>7</v>
      </c>
      <c r="F249" t="str">
        <f>_xlfn.XLOOKUP(G249,Type!$B:$B,Type!$A:$A)</f>
        <v>02</v>
      </c>
      <c r="G249" t="s">
        <v>126</v>
      </c>
      <c r="H249" t="str">
        <f>_xlfn.XLOOKUP(I249,Matériau!$B:$B,Matériau!$A:$A)</f>
        <v>05</v>
      </c>
      <c r="I249" t="s">
        <v>100</v>
      </c>
      <c r="J249" t="str">
        <f>_xlfn.XLOOKUP(K249,Caractéristique!$B:$B,Caractéristique!$A:$A)</f>
        <v>08</v>
      </c>
      <c r="K249" t="s">
        <v>143</v>
      </c>
      <c r="L249" s="5" t="s">
        <v>11</v>
      </c>
      <c r="M249" t="s">
        <v>12</v>
      </c>
      <c r="N249" t="s">
        <v>978</v>
      </c>
    </row>
    <row r="250" spans="1:14" x14ac:dyDescent="0.35">
      <c r="A250" s="3" t="s">
        <v>285</v>
      </c>
      <c r="B250" s="4">
        <v>0.93</v>
      </c>
      <c r="C250" t="s">
        <v>19</v>
      </c>
      <c r="D250" t="str">
        <f>_xlfn.XLOOKUP(E250,Famille!$B:$B,Famille!$A:$A)</f>
        <v>53</v>
      </c>
      <c r="E250" t="s">
        <v>7</v>
      </c>
      <c r="F250" t="str">
        <f>_xlfn.XLOOKUP(G250,Type!$B:$B,Type!$A:$A)</f>
        <v>02</v>
      </c>
      <c r="G250" t="s">
        <v>126</v>
      </c>
      <c r="H250" t="str">
        <f>_xlfn.XLOOKUP(I250,Matériau!$B:$B,Matériau!$A:$A)</f>
        <v>05</v>
      </c>
      <c r="I250" t="s">
        <v>100</v>
      </c>
      <c r="J250" t="str">
        <f>_xlfn.XLOOKUP(K250,Caractéristique!$B:$B,Caractéristique!$A:$A)</f>
        <v>08</v>
      </c>
      <c r="K250" t="s">
        <v>143</v>
      </c>
      <c r="L250" s="5" t="s">
        <v>15</v>
      </c>
      <c r="M250" t="s">
        <v>16</v>
      </c>
      <c r="N250" t="s">
        <v>978</v>
      </c>
    </row>
    <row r="251" spans="1:14" x14ac:dyDescent="0.35">
      <c r="A251" s="3" t="s">
        <v>286</v>
      </c>
      <c r="B251" s="4">
        <v>1.3</v>
      </c>
      <c r="C251" t="s">
        <v>19</v>
      </c>
      <c r="D251" t="str">
        <f>_xlfn.XLOOKUP(E251,Famille!$B:$B,Famille!$A:$A)</f>
        <v>53</v>
      </c>
      <c r="E251" t="s">
        <v>7</v>
      </c>
      <c r="F251" t="str">
        <f>_xlfn.XLOOKUP(G251,Type!$B:$B,Type!$A:$A)</f>
        <v>02</v>
      </c>
      <c r="G251" t="s">
        <v>126</v>
      </c>
      <c r="H251" t="str">
        <f>_xlfn.XLOOKUP(I251,Matériau!$B:$B,Matériau!$A:$A)</f>
        <v>05</v>
      </c>
      <c r="I251" t="s">
        <v>100</v>
      </c>
      <c r="J251" t="str">
        <f>_xlfn.XLOOKUP(K251,Caractéristique!$B:$B,Caractéristique!$A:$A)</f>
        <v>09</v>
      </c>
      <c r="K251" t="s">
        <v>146</v>
      </c>
      <c r="L251" s="5" t="s">
        <v>11</v>
      </c>
      <c r="M251" t="s">
        <v>12</v>
      </c>
      <c r="N251" t="s">
        <v>979</v>
      </c>
    </row>
    <row r="252" spans="1:14" x14ac:dyDescent="0.35">
      <c r="A252" s="3" t="s">
        <v>287</v>
      </c>
      <c r="B252" s="4">
        <v>1.24</v>
      </c>
      <c r="C252" t="s">
        <v>19</v>
      </c>
      <c r="D252" t="str">
        <f>_xlfn.XLOOKUP(E252,Famille!$B:$B,Famille!$A:$A)</f>
        <v>53</v>
      </c>
      <c r="E252" t="s">
        <v>7</v>
      </c>
      <c r="F252" t="str">
        <f>_xlfn.XLOOKUP(G252,Type!$B:$B,Type!$A:$A)</f>
        <v>02</v>
      </c>
      <c r="G252" t="s">
        <v>126</v>
      </c>
      <c r="H252" t="str">
        <f>_xlfn.XLOOKUP(I252,Matériau!$B:$B,Matériau!$A:$A)</f>
        <v>05</v>
      </c>
      <c r="I252" t="s">
        <v>100</v>
      </c>
      <c r="J252" t="str">
        <f>_xlfn.XLOOKUP(K252,Caractéristique!$B:$B,Caractéristique!$A:$A)</f>
        <v>09</v>
      </c>
      <c r="K252" t="s">
        <v>146</v>
      </c>
      <c r="L252" s="5" t="s">
        <v>15</v>
      </c>
      <c r="M252" t="s">
        <v>16</v>
      </c>
      <c r="N252" t="s">
        <v>979</v>
      </c>
    </row>
    <row r="253" spans="1:14" x14ac:dyDescent="0.35">
      <c r="A253" s="3" t="s">
        <v>288</v>
      </c>
      <c r="B253" s="4">
        <v>1.63</v>
      </c>
      <c r="C253" t="s">
        <v>19</v>
      </c>
      <c r="D253" t="str">
        <f>_xlfn.XLOOKUP(E253,Famille!$B:$B,Famille!$A:$A)</f>
        <v>53</v>
      </c>
      <c r="E253" t="s">
        <v>7</v>
      </c>
      <c r="F253" t="str">
        <f>_xlfn.XLOOKUP(G253,Type!$B:$B,Type!$A:$A)</f>
        <v>02</v>
      </c>
      <c r="G253" t="s">
        <v>126</v>
      </c>
      <c r="H253" t="str">
        <f>_xlfn.XLOOKUP(I253,Matériau!$B:$B,Matériau!$A:$A)</f>
        <v>05</v>
      </c>
      <c r="I253" t="s">
        <v>100</v>
      </c>
      <c r="J253" t="str">
        <f>_xlfn.XLOOKUP(K253,Caractéristique!$B:$B,Caractéristique!$A:$A)</f>
        <v>10</v>
      </c>
      <c r="K253" t="s">
        <v>149</v>
      </c>
      <c r="L253" s="5" t="s">
        <v>11</v>
      </c>
      <c r="M253" t="s">
        <v>12</v>
      </c>
      <c r="N253" t="s">
        <v>980</v>
      </c>
    </row>
    <row r="254" spans="1:14" x14ac:dyDescent="0.35">
      <c r="A254" s="3" t="s">
        <v>289</v>
      </c>
      <c r="B254" s="4">
        <v>1.55</v>
      </c>
      <c r="C254" t="s">
        <v>19</v>
      </c>
      <c r="D254" t="str">
        <f>_xlfn.XLOOKUP(E254,Famille!$B:$B,Famille!$A:$A)</f>
        <v>53</v>
      </c>
      <c r="E254" t="s">
        <v>7</v>
      </c>
      <c r="F254" t="str">
        <f>_xlfn.XLOOKUP(G254,Type!$B:$B,Type!$A:$A)</f>
        <v>02</v>
      </c>
      <c r="G254" t="s">
        <v>126</v>
      </c>
      <c r="H254" t="str">
        <f>_xlfn.XLOOKUP(I254,Matériau!$B:$B,Matériau!$A:$A)</f>
        <v>05</v>
      </c>
      <c r="I254" t="s">
        <v>100</v>
      </c>
      <c r="J254" t="str">
        <f>_xlfn.XLOOKUP(K254,Caractéristique!$B:$B,Caractéristique!$A:$A)</f>
        <v>10</v>
      </c>
      <c r="K254" t="s">
        <v>149</v>
      </c>
      <c r="L254" s="5" t="s">
        <v>15</v>
      </c>
      <c r="M254" t="s">
        <v>16</v>
      </c>
      <c r="N254" t="s">
        <v>980</v>
      </c>
    </row>
    <row r="255" spans="1:14" x14ac:dyDescent="0.35">
      <c r="A255" s="3" t="s">
        <v>290</v>
      </c>
      <c r="B255" s="4">
        <v>1.95</v>
      </c>
      <c r="C255" t="s">
        <v>19</v>
      </c>
      <c r="D255" t="str">
        <f>_xlfn.XLOOKUP(E255,Famille!$B:$B,Famille!$A:$A)</f>
        <v>53</v>
      </c>
      <c r="E255" t="s">
        <v>7</v>
      </c>
      <c r="F255" t="str">
        <f>_xlfn.XLOOKUP(G255,Type!$B:$B,Type!$A:$A)</f>
        <v>02</v>
      </c>
      <c r="G255" t="s">
        <v>126</v>
      </c>
      <c r="H255" t="str">
        <f>_xlfn.XLOOKUP(I255,Matériau!$B:$B,Matériau!$A:$A)</f>
        <v>05</v>
      </c>
      <c r="I255" t="s">
        <v>100</v>
      </c>
      <c r="J255" t="str">
        <f>_xlfn.XLOOKUP(K255,Caractéristique!$B:$B,Caractéristique!$A:$A)</f>
        <v>11</v>
      </c>
      <c r="K255" t="s">
        <v>152</v>
      </c>
      <c r="L255" s="5" t="s">
        <v>11</v>
      </c>
      <c r="M255" t="s">
        <v>12</v>
      </c>
      <c r="N255" t="s">
        <v>981</v>
      </c>
    </row>
    <row r="256" spans="1:14" x14ac:dyDescent="0.35">
      <c r="A256" s="3" t="s">
        <v>291</v>
      </c>
      <c r="B256" s="4">
        <v>1.85</v>
      </c>
      <c r="C256" t="s">
        <v>19</v>
      </c>
      <c r="D256" t="str">
        <f>_xlfn.XLOOKUP(E256,Famille!$B:$B,Famille!$A:$A)</f>
        <v>53</v>
      </c>
      <c r="E256" t="s">
        <v>7</v>
      </c>
      <c r="F256" t="str">
        <f>_xlfn.XLOOKUP(G256,Type!$B:$B,Type!$A:$A)</f>
        <v>02</v>
      </c>
      <c r="G256" t="s">
        <v>126</v>
      </c>
      <c r="H256" t="str">
        <f>_xlfn.XLOOKUP(I256,Matériau!$B:$B,Matériau!$A:$A)</f>
        <v>05</v>
      </c>
      <c r="I256" t="s">
        <v>100</v>
      </c>
      <c r="J256" t="str">
        <f>_xlfn.XLOOKUP(K256,Caractéristique!$B:$B,Caractéristique!$A:$A)</f>
        <v>11</v>
      </c>
      <c r="K256" t="s">
        <v>152</v>
      </c>
      <c r="L256" s="5" t="s">
        <v>15</v>
      </c>
      <c r="M256" t="s">
        <v>16</v>
      </c>
      <c r="N256" t="s">
        <v>981</v>
      </c>
    </row>
    <row r="257" spans="1:14" x14ac:dyDescent="0.35">
      <c r="A257" s="3" t="s">
        <v>292</v>
      </c>
      <c r="B257" s="4">
        <v>2.6</v>
      </c>
      <c r="C257" t="s">
        <v>19</v>
      </c>
      <c r="D257" t="str">
        <f>_xlfn.XLOOKUP(E257,Famille!$B:$B,Famille!$A:$A)</f>
        <v>53</v>
      </c>
      <c r="E257" t="s">
        <v>7</v>
      </c>
      <c r="F257" t="str">
        <f>_xlfn.XLOOKUP(G257,Type!$B:$B,Type!$A:$A)</f>
        <v>02</v>
      </c>
      <c r="G257" t="s">
        <v>126</v>
      </c>
      <c r="H257" t="str">
        <f>_xlfn.XLOOKUP(I257,Matériau!$B:$B,Matériau!$A:$A)</f>
        <v>05</v>
      </c>
      <c r="I257" t="s">
        <v>100</v>
      </c>
      <c r="J257" t="str">
        <f>_xlfn.XLOOKUP(K257,Caractéristique!$B:$B,Caractéristique!$A:$A)</f>
        <v>12</v>
      </c>
      <c r="K257" t="s">
        <v>155</v>
      </c>
      <c r="L257" s="5" t="s">
        <v>11</v>
      </c>
      <c r="M257" t="s">
        <v>12</v>
      </c>
      <c r="N257" t="s">
        <v>982</v>
      </c>
    </row>
    <row r="258" spans="1:14" x14ac:dyDescent="0.35">
      <c r="A258" s="3" t="s">
        <v>293</v>
      </c>
      <c r="B258" s="4">
        <v>2.4700000000000002</v>
      </c>
      <c r="C258" t="s">
        <v>19</v>
      </c>
      <c r="D258" t="str">
        <f>_xlfn.XLOOKUP(E258,Famille!$B:$B,Famille!$A:$A)</f>
        <v>53</v>
      </c>
      <c r="E258" t="s">
        <v>7</v>
      </c>
      <c r="F258" t="str">
        <f>_xlfn.XLOOKUP(G258,Type!$B:$B,Type!$A:$A)</f>
        <v>02</v>
      </c>
      <c r="G258" t="s">
        <v>126</v>
      </c>
      <c r="H258" t="str">
        <f>_xlfn.XLOOKUP(I258,Matériau!$B:$B,Matériau!$A:$A)</f>
        <v>05</v>
      </c>
      <c r="I258" t="s">
        <v>100</v>
      </c>
      <c r="J258" t="str">
        <f>_xlfn.XLOOKUP(K258,Caractéristique!$B:$B,Caractéristique!$A:$A)</f>
        <v>12</v>
      </c>
      <c r="K258" t="s">
        <v>155</v>
      </c>
      <c r="L258" s="5" t="s">
        <v>15</v>
      </c>
      <c r="M258" t="s">
        <v>16</v>
      </c>
      <c r="N258" t="s">
        <v>982</v>
      </c>
    </row>
    <row r="259" spans="1:14" x14ac:dyDescent="0.35">
      <c r="A259" s="3" t="s">
        <v>294</v>
      </c>
      <c r="B259" s="4">
        <v>3.25</v>
      </c>
      <c r="C259" t="s">
        <v>19</v>
      </c>
      <c r="D259" t="str">
        <f>_xlfn.XLOOKUP(E259,Famille!$B:$B,Famille!$A:$A)</f>
        <v>53</v>
      </c>
      <c r="E259" t="s">
        <v>7</v>
      </c>
      <c r="F259" t="str">
        <f>_xlfn.XLOOKUP(G259,Type!$B:$B,Type!$A:$A)</f>
        <v>02</v>
      </c>
      <c r="G259" t="s">
        <v>126</v>
      </c>
      <c r="H259" t="str">
        <f>_xlfn.XLOOKUP(I259,Matériau!$B:$B,Matériau!$A:$A)</f>
        <v>05</v>
      </c>
      <c r="I259" t="s">
        <v>100</v>
      </c>
      <c r="J259" t="str">
        <f>_xlfn.XLOOKUP(K259,Caractéristique!$B:$B,Caractéristique!$A:$A)</f>
        <v>13</v>
      </c>
      <c r="K259" t="s">
        <v>158</v>
      </c>
      <c r="L259" s="5" t="s">
        <v>11</v>
      </c>
      <c r="M259" t="s">
        <v>12</v>
      </c>
      <c r="N259" t="s">
        <v>983</v>
      </c>
    </row>
    <row r="260" spans="1:14" x14ac:dyDescent="0.35">
      <c r="A260" s="3" t="s">
        <v>295</v>
      </c>
      <c r="B260" s="4">
        <v>3.09</v>
      </c>
      <c r="C260" t="s">
        <v>19</v>
      </c>
      <c r="D260" t="str">
        <f>_xlfn.XLOOKUP(E260,Famille!$B:$B,Famille!$A:$A)</f>
        <v>53</v>
      </c>
      <c r="E260" t="s">
        <v>7</v>
      </c>
      <c r="F260" t="str">
        <f>_xlfn.XLOOKUP(G260,Type!$B:$B,Type!$A:$A)</f>
        <v>02</v>
      </c>
      <c r="G260" t="s">
        <v>126</v>
      </c>
      <c r="H260" t="str">
        <f>_xlfn.XLOOKUP(I260,Matériau!$B:$B,Matériau!$A:$A)</f>
        <v>05</v>
      </c>
      <c r="I260" t="s">
        <v>100</v>
      </c>
      <c r="J260" t="str">
        <f>_xlfn.XLOOKUP(K260,Caractéristique!$B:$B,Caractéristique!$A:$A)</f>
        <v>13</v>
      </c>
      <c r="K260" t="s">
        <v>158</v>
      </c>
      <c r="L260" s="5" t="s">
        <v>15</v>
      </c>
      <c r="M260" t="s">
        <v>16</v>
      </c>
      <c r="N260" t="s">
        <v>983</v>
      </c>
    </row>
    <row r="261" spans="1:14" x14ac:dyDescent="0.35">
      <c r="A261" s="3" t="s">
        <v>296</v>
      </c>
      <c r="B261" s="4">
        <v>4.88</v>
      </c>
      <c r="C261" t="s">
        <v>19</v>
      </c>
      <c r="D261" t="str">
        <f>_xlfn.XLOOKUP(E261,Famille!$B:$B,Famille!$A:$A)</f>
        <v>53</v>
      </c>
      <c r="E261" t="s">
        <v>7</v>
      </c>
      <c r="F261" t="str">
        <f>_xlfn.XLOOKUP(G261,Type!$B:$B,Type!$A:$A)</f>
        <v>02</v>
      </c>
      <c r="G261" t="s">
        <v>126</v>
      </c>
      <c r="H261" t="str">
        <f>_xlfn.XLOOKUP(I261,Matériau!$B:$B,Matériau!$A:$A)</f>
        <v>05</v>
      </c>
      <c r="I261" t="s">
        <v>100</v>
      </c>
      <c r="J261" t="str">
        <f>_xlfn.XLOOKUP(K261,Caractéristique!$B:$B,Caractéristique!$A:$A)</f>
        <v>14</v>
      </c>
      <c r="K261" t="s">
        <v>161</v>
      </c>
      <c r="L261" s="5" t="s">
        <v>11</v>
      </c>
      <c r="M261" t="s">
        <v>12</v>
      </c>
      <c r="N261" t="s">
        <v>984</v>
      </c>
    </row>
    <row r="262" spans="1:14" x14ac:dyDescent="0.35">
      <c r="A262" s="3" t="s">
        <v>297</v>
      </c>
      <c r="B262" s="4">
        <v>4.63</v>
      </c>
      <c r="C262" t="s">
        <v>19</v>
      </c>
      <c r="D262" t="str">
        <f>_xlfn.XLOOKUP(E262,Famille!$B:$B,Famille!$A:$A)</f>
        <v>53</v>
      </c>
      <c r="E262" t="s">
        <v>7</v>
      </c>
      <c r="F262" t="str">
        <f>_xlfn.XLOOKUP(G262,Type!$B:$B,Type!$A:$A)</f>
        <v>02</v>
      </c>
      <c r="G262" t="s">
        <v>126</v>
      </c>
      <c r="H262" t="str">
        <f>_xlfn.XLOOKUP(I262,Matériau!$B:$B,Matériau!$A:$A)</f>
        <v>05</v>
      </c>
      <c r="I262" t="s">
        <v>100</v>
      </c>
      <c r="J262" t="str">
        <f>_xlfn.XLOOKUP(K262,Caractéristique!$B:$B,Caractéristique!$A:$A)</f>
        <v>14</v>
      </c>
      <c r="K262" t="s">
        <v>161</v>
      </c>
      <c r="L262" s="5" t="s">
        <v>15</v>
      </c>
      <c r="M262" t="s">
        <v>16</v>
      </c>
      <c r="N262" t="s">
        <v>984</v>
      </c>
    </row>
    <row r="263" spans="1:14" x14ac:dyDescent="0.35">
      <c r="A263" s="3" t="s">
        <v>298</v>
      </c>
      <c r="B263" s="4">
        <v>44</v>
      </c>
      <c r="C263" t="s">
        <v>13</v>
      </c>
      <c r="D263" t="str">
        <f>_xlfn.XLOOKUP(E263,Famille!$B:$B,Famille!$A:$A)</f>
        <v>53</v>
      </c>
      <c r="E263" t="s">
        <v>7</v>
      </c>
      <c r="F263" t="str">
        <f>_xlfn.XLOOKUP(G263,Type!$B:$B,Type!$A:$A)</f>
        <v>02</v>
      </c>
      <c r="G263" t="s">
        <v>126</v>
      </c>
      <c r="H263" t="str">
        <f>_xlfn.XLOOKUP(I263,Matériau!$B:$B,Matériau!$A:$A)</f>
        <v>06</v>
      </c>
      <c r="I263" t="s">
        <v>117</v>
      </c>
      <c r="J263" t="str">
        <f>_xlfn.XLOOKUP(K263,Caractéristique!$B:$B,Caractéristique!$A:$A)</f>
        <v>00</v>
      </c>
      <c r="K263" t="s">
        <v>10</v>
      </c>
      <c r="L263" s="5" t="s">
        <v>11</v>
      </c>
      <c r="M263" t="s">
        <v>12</v>
      </c>
      <c r="N263" t="s">
        <v>985</v>
      </c>
    </row>
    <row r="264" spans="1:14" x14ac:dyDescent="0.35">
      <c r="A264" s="3" t="s">
        <v>299</v>
      </c>
      <c r="B264" s="4">
        <v>41.8</v>
      </c>
      <c r="C264" t="s">
        <v>13</v>
      </c>
      <c r="D264" t="str">
        <f>_xlfn.XLOOKUP(E264,Famille!$B:$B,Famille!$A:$A)</f>
        <v>53</v>
      </c>
      <c r="E264" t="s">
        <v>7</v>
      </c>
      <c r="F264" t="str">
        <f>_xlfn.XLOOKUP(G264,Type!$B:$B,Type!$A:$A)</f>
        <v>02</v>
      </c>
      <c r="G264" t="s">
        <v>126</v>
      </c>
      <c r="H264" t="str">
        <f>_xlfn.XLOOKUP(I264,Matériau!$B:$B,Matériau!$A:$A)</f>
        <v>06</v>
      </c>
      <c r="I264" t="s">
        <v>117</v>
      </c>
      <c r="J264" t="str">
        <f>_xlfn.XLOOKUP(K264,Caractéristique!$B:$B,Caractéristique!$A:$A)</f>
        <v>00</v>
      </c>
      <c r="K264" t="s">
        <v>10</v>
      </c>
      <c r="L264" s="5" t="s">
        <v>15</v>
      </c>
      <c r="M264" t="s">
        <v>16</v>
      </c>
      <c r="N264" t="s">
        <v>985</v>
      </c>
    </row>
    <row r="265" spans="1:14" x14ac:dyDescent="0.35">
      <c r="A265" s="3" t="s">
        <v>300</v>
      </c>
      <c r="B265" s="4">
        <v>0.02</v>
      </c>
      <c r="C265" t="s">
        <v>19</v>
      </c>
      <c r="D265" t="str">
        <f>_xlfn.XLOOKUP(E265,Famille!$B:$B,Famille!$A:$A)</f>
        <v>53</v>
      </c>
      <c r="E265" t="s">
        <v>7</v>
      </c>
      <c r="F265" t="str">
        <f>_xlfn.XLOOKUP(G265,Type!$B:$B,Type!$A:$A)</f>
        <v>02</v>
      </c>
      <c r="G265" t="s">
        <v>126</v>
      </c>
      <c r="H265" t="str">
        <f>_xlfn.XLOOKUP(I265,Matériau!$B:$B,Matériau!$A:$A)</f>
        <v>06</v>
      </c>
      <c r="I265" t="s">
        <v>117</v>
      </c>
      <c r="J265" t="str">
        <f>_xlfn.XLOOKUP(K265,Caractéristique!$B:$B,Caractéristique!$A:$A)</f>
        <v>01</v>
      </c>
      <c r="K265" t="s">
        <v>18</v>
      </c>
      <c r="L265" s="5" t="s">
        <v>11</v>
      </c>
      <c r="M265" t="s">
        <v>12</v>
      </c>
      <c r="N265" t="s">
        <v>986</v>
      </c>
    </row>
    <row r="266" spans="1:14" x14ac:dyDescent="0.35">
      <c r="A266" s="3" t="s">
        <v>301</v>
      </c>
      <c r="B266" s="4">
        <v>0.02</v>
      </c>
      <c r="C266" t="s">
        <v>19</v>
      </c>
      <c r="D266" t="str">
        <f>_xlfn.XLOOKUP(E266,Famille!$B:$B,Famille!$A:$A)</f>
        <v>53</v>
      </c>
      <c r="E266" t="s">
        <v>7</v>
      </c>
      <c r="F266" t="str">
        <f>_xlfn.XLOOKUP(G266,Type!$B:$B,Type!$A:$A)</f>
        <v>02</v>
      </c>
      <c r="G266" t="s">
        <v>126</v>
      </c>
      <c r="H266" t="str">
        <f>_xlfn.XLOOKUP(I266,Matériau!$B:$B,Matériau!$A:$A)</f>
        <v>06</v>
      </c>
      <c r="I266" t="s">
        <v>117</v>
      </c>
      <c r="J266" t="str">
        <f>_xlfn.XLOOKUP(K266,Caractéristique!$B:$B,Caractéristique!$A:$A)</f>
        <v>01</v>
      </c>
      <c r="K266" t="s">
        <v>18</v>
      </c>
      <c r="L266" s="5" t="s">
        <v>15</v>
      </c>
      <c r="M266" t="s">
        <v>16</v>
      </c>
      <c r="N266" t="s">
        <v>986</v>
      </c>
    </row>
    <row r="267" spans="1:14" x14ac:dyDescent="0.35">
      <c r="A267" s="3" t="s">
        <v>302</v>
      </c>
      <c r="B267" s="4">
        <v>0.04</v>
      </c>
      <c r="C267" t="s">
        <v>19</v>
      </c>
      <c r="D267" t="str">
        <f>_xlfn.XLOOKUP(E267,Famille!$B:$B,Famille!$A:$A)</f>
        <v>53</v>
      </c>
      <c r="E267" t="s">
        <v>7</v>
      </c>
      <c r="F267" t="str">
        <f>_xlfn.XLOOKUP(G267,Type!$B:$B,Type!$A:$A)</f>
        <v>02</v>
      </c>
      <c r="G267" t="s">
        <v>126</v>
      </c>
      <c r="H267" t="str">
        <f>_xlfn.XLOOKUP(I267,Matériau!$B:$B,Matériau!$A:$A)</f>
        <v>06</v>
      </c>
      <c r="I267" t="s">
        <v>117</v>
      </c>
      <c r="J267" t="str">
        <f>_xlfn.XLOOKUP(K267,Caractéristique!$B:$B,Caractéristique!$A:$A)</f>
        <v>02</v>
      </c>
      <c r="K267" t="s">
        <v>22</v>
      </c>
      <c r="L267" s="5" t="s">
        <v>11</v>
      </c>
      <c r="M267" t="s">
        <v>12</v>
      </c>
      <c r="N267" t="s">
        <v>987</v>
      </c>
    </row>
    <row r="268" spans="1:14" x14ac:dyDescent="0.35">
      <c r="A268" s="3" t="s">
        <v>303</v>
      </c>
      <c r="B268" s="4">
        <v>0.04</v>
      </c>
      <c r="C268" t="s">
        <v>19</v>
      </c>
      <c r="D268" t="str">
        <f>_xlfn.XLOOKUP(E268,Famille!$B:$B,Famille!$A:$A)</f>
        <v>53</v>
      </c>
      <c r="E268" t="s">
        <v>7</v>
      </c>
      <c r="F268" t="str">
        <f>_xlfn.XLOOKUP(G268,Type!$B:$B,Type!$A:$A)</f>
        <v>02</v>
      </c>
      <c r="G268" t="s">
        <v>126</v>
      </c>
      <c r="H268" t="str">
        <f>_xlfn.XLOOKUP(I268,Matériau!$B:$B,Matériau!$A:$A)</f>
        <v>06</v>
      </c>
      <c r="I268" t="s">
        <v>117</v>
      </c>
      <c r="J268" t="str">
        <f>_xlfn.XLOOKUP(K268,Caractéristique!$B:$B,Caractéristique!$A:$A)</f>
        <v>02</v>
      </c>
      <c r="K268" t="s">
        <v>22</v>
      </c>
      <c r="L268" s="5" t="s">
        <v>15</v>
      </c>
      <c r="M268" t="s">
        <v>16</v>
      </c>
      <c r="N268" t="s">
        <v>987</v>
      </c>
    </row>
    <row r="269" spans="1:14" x14ac:dyDescent="0.35">
      <c r="A269" s="3" t="s">
        <v>304</v>
      </c>
      <c r="B269" s="4">
        <v>0.09</v>
      </c>
      <c r="C269" t="s">
        <v>19</v>
      </c>
      <c r="D269" t="str">
        <f>_xlfn.XLOOKUP(E269,Famille!$B:$B,Famille!$A:$A)</f>
        <v>53</v>
      </c>
      <c r="E269" t="s">
        <v>7</v>
      </c>
      <c r="F269" t="str">
        <f>_xlfn.XLOOKUP(G269,Type!$B:$B,Type!$A:$A)</f>
        <v>02</v>
      </c>
      <c r="G269" t="s">
        <v>126</v>
      </c>
      <c r="H269" t="str">
        <f>_xlfn.XLOOKUP(I269,Matériau!$B:$B,Matériau!$A:$A)</f>
        <v>06</v>
      </c>
      <c r="I269" t="s">
        <v>117</v>
      </c>
      <c r="J269" t="str">
        <f>_xlfn.XLOOKUP(K269,Caractéristique!$B:$B,Caractéristique!$A:$A)</f>
        <v>03</v>
      </c>
      <c r="K269" t="s">
        <v>25</v>
      </c>
      <c r="L269" s="5" t="s">
        <v>11</v>
      </c>
      <c r="M269" t="s">
        <v>12</v>
      </c>
      <c r="N269" t="s">
        <v>988</v>
      </c>
    </row>
    <row r="270" spans="1:14" x14ac:dyDescent="0.35">
      <c r="A270" s="3" t="s">
        <v>305</v>
      </c>
      <c r="B270" s="4">
        <v>0.09</v>
      </c>
      <c r="C270" t="s">
        <v>19</v>
      </c>
      <c r="D270" t="str">
        <f>_xlfn.XLOOKUP(E270,Famille!$B:$B,Famille!$A:$A)</f>
        <v>53</v>
      </c>
      <c r="E270" t="s">
        <v>7</v>
      </c>
      <c r="F270" t="str">
        <f>_xlfn.XLOOKUP(G270,Type!$B:$B,Type!$A:$A)</f>
        <v>02</v>
      </c>
      <c r="G270" t="s">
        <v>126</v>
      </c>
      <c r="H270" t="str">
        <f>_xlfn.XLOOKUP(I270,Matériau!$B:$B,Matériau!$A:$A)</f>
        <v>06</v>
      </c>
      <c r="I270" t="s">
        <v>117</v>
      </c>
      <c r="J270" t="str">
        <f>_xlfn.XLOOKUP(K270,Caractéristique!$B:$B,Caractéristique!$A:$A)</f>
        <v>03</v>
      </c>
      <c r="K270" t="s">
        <v>25</v>
      </c>
      <c r="L270" s="5" t="s">
        <v>15</v>
      </c>
      <c r="M270" t="s">
        <v>16</v>
      </c>
      <c r="N270" t="s">
        <v>988</v>
      </c>
    </row>
    <row r="271" spans="1:14" x14ac:dyDescent="0.35">
      <c r="A271" s="3" t="s">
        <v>306</v>
      </c>
      <c r="B271" s="4">
        <v>0.13</v>
      </c>
      <c r="C271" t="s">
        <v>19</v>
      </c>
      <c r="D271" t="str">
        <f>_xlfn.XLOOKUP(E271,Famille!$B:$B,Famille!$A:$A)</f>
        <v>53</v>
      </c>
      <c r="E271" t="s">
        <v>7</v>
      </c>
      <c r="F271" t="str">
        <f>_xlfn.XLOOKUP(G271,Type!$B:$B,Type!$A:$A)</f>
        <v>02</v>
      </c>
      <c r="G271" t="s">
        <v>126</v>
      </c>
      <c r="H271" t="str">
        <f>_xlfn.XLOOKUP(I271,Matériau!$B:$B,Matériau!$A:$A)</f>
        <v>06</v>
      </c>
      <c r="I271" t="s">
        <v>117</v>
      </c>
      <c r="J271" t="str">
        <f>_xlfn.XLOOKUP(K271,Caractéristique!$B:$B,Caractéristique!$A:$A)</f>
        <v>04</v>
      </c>
      <c r="K271" t="s">
        <v>28</v>
      </c>
      <c r="L271" s="5" t="s">
        <v>11</v>
      </c>
      <c r="M271" t="s">
        <v>12</v>
      </c>
      <c r="N271" t="s">
        <v>989</v>
      </c>
    </row>
    <row r="272" spans="1:14" x14ac:dyDescent="0.35">
      <c r="A272" s="3" t="s">
        <v>307</v>
      </c>
      <c r="B272" s="4">
        <v>0.12</v>
      </c>
      <c r="C272" t="s">
        <v>19</v>
      </c>
      <c r="D272" t="str">
        <f>_xlfn.XLOOKUP(E272,Famille!$B:$B,Famille!$A:$A)</f>
        <v>53</v>
      </c>
      <c r="E272" t="s">
        <v>7</v>
      </c>
      <c r="F272" t="str">
        <f>_xlfn.XLOOKUP(G272,Type!$B:$B,Type!$A:$A)</f>
        <v>02</v>
      </c>
      <c r="G272" t="s">
        <v>126</v>
      </c>
      <c r="H272" t="str">
        <f>_xlfn.XLOOKUP(I272,Matériau!$B:$B,Matériau!$A:$A)</f>
        <v>06</v>
      </c>
      <c r="I272" t="s">
        <v>117</v>
      </c>
      <c r="J272" t="str">
        <f>_xlfn.XLOOKUP(K272,Caractéristique!$B:$B,Caractéristique!$A:$A)</f>
        <v>04</v>
      </c>
      <c r="K272" t="s">
        <v>28</v>
      </c>
      <c r="L272" s="5" t="s">
        <v>15</v>
      </c>
      <c r="M272" t="s">
        <v>16</v>
      </c>
      <c r="N272" t="s">
        <v>989</v>
      </c>
    </row>
    <row r="273" spans="1:14" x14ac:dyDescent="0.35">
      <c r="A273" s="3" t="s">
        <v>308</v>
      </c>
      <c r="B273" s="4">
        <v>0.22</v>
      </c>
      <c r="C273" t="s">
        <v>19</v>
      </c>
      <c r="D273" t="str">
        <f>_xlfn.XLOOKUP(E273,Famille!$B:$B,Famille!$A:$A)</f>
        <v>53</v>
      </c>
      <c r="E273" t="s">
        <v>7</v>
      </c>
      <c r="F273" t="str">
        <f>_xlfn.XLOOKUP(G273,Type!$B:$B,Type!$A:$A)</f>
        <v>02</v>
      </c>
      <c r="G273" t="s">
        <v>126</v>
      </c>
      <c r="H273" t="str">
        <f>_xlfn.XLOOKUP(I273,Matériau!$B:$B,Matériau!$A:$A)</f>
        <v>06</v>
      </c>
      <c r="I273" t="s">
        <v>117</v>
      </c>
      <c r="J273" t="str">
        <f>_xlfn.XLOOKUP(K273,Caractéristique!$B:$B,Caractéristique!$A:$A)</f>
        <v>05</v>
      </c>
      <c r="K273" t="s">
        <v>31</v>
      </c>
      <c r="L273" s="5" t="s">
        <v>11</v>
      </c>
      <c r="M273" t="s">
        <v>12</v>
      </c>
      <c r="N273" t="s">
        <v>990</v>
      </c>
    </row>
    <row r="274" spans="1:14" x14ac:dyDescent="0.35">
      <c r="A274" s="3" t="s">
        <v>309</v>
      </c>
      <c r="B274" s="4">
        <v>0.21</v>
      </c>
      <c r="C274" t="s">
        <v>19</v>
      </c>
      <c r="D274" t="str">
        <f>_xlfn.XLOOKUP(E274,Famille!$B:$B,Famille!$A:$A)</f>
        <v>53</v>
      </c>
      <c r="E274" t="s">
        <v>7</v>
      </c>
      <c r="F274" t="str">
        <f>_xlfn.XLOOKUP(G274,Type!$B:$B,Type!$A:$A)</f>
        <v>02</v>
      </c>
      <c r="G274" t="s">
        <v>126</v>
      </c>
      <c r="H274" t="str">
        <f>_xlfn.XLOOKUP(I274,Matériau!$B:$B,Matériau!$A:$A)</f>
        <v>06</v>
      </c>
      <c r="I274" t="s">
        <v>117</v>
      </c>
      <c r="J274" t="str">
        <f>_xlfn.XLOOKUP(K274,Caractéristique!$B:$B,Caractéristique!$A:$A)</f>
        <v>05</v>
      </c>
      <c r="K274" t="s">
        <v>31</v>
      </c>
      <c r="L274" s="5" t="s">
        <v>15</v>
      </c>
      <c r="M274" t="s">
        <v>16</v>
      </c>
      <c r="N274" t="s">
        <v>990</v>
      </c>
    </row>
    <row r="275" spans="1:14" x14ac:dyDescent="0.35">
      <c r="A275" s="3" t="s">
        <v>310</v>
      </c>
      <c r="B275" s="4">
        <v>0.31</v>
      </c>
      <c r="C275" t="s">
        <v>19</v>
      </c>
      <c r="D275" t="str">
        <f>_xlfn.XLOOKUP(E275,Famille!$B:$B,Famille!$A:$A)</f>
        <v>53</v>
      </c>
      <c r="E275" t="s">
        <v>7</v>
      </c>
      <c r="F275" t="str">
        <f>_xlfn.XLOOKUP(G275,Type!$B:$B,Type!$A:$A)</f>
        <v>02</v>
      </c>
      <c r="G275" t="s">
        <v>126</v>
      </c>
      <c r="H275" t="str">
        <f>_xlfn.XLOOKUP(I275,Matériau!$B:$B,Matériau!$A:$A)</f>
        <v>06</v>
      </c>
      <c r="I275" t="s">
        <v>117</v>
      </c>
      <c r="J275" t="str">
        <f>_xlfn.XLOOKUP(K275,Caractéristique!$B:$B,Caractéristique!$A:$A)</f>
        <v>06</v>
      </c>
      <c r="K275" t="s">
        <v>34</v>
      </c>
      <c r="L275" s="5" t="s">
        <v>11</v>
      </c>
      <c r="M275" t="s">
        <v>12</v>
      </c>
      <c r="N275" t="s">
        <v>991</v>
      </c>
    </row>
    <row r="276" spans="1:14" x14ac:dyDescent="0.35">
      <c r="A276" s="3" t="s">
        <v>311</v>
      </c>
      <c r="B276" s="4">
        <v>0.28999999999999998</v>
      </c>
      <c r="C276" t="s">
        <v>19</v>
      </c>
      <c r="D276" t="str">
        <f>_xlfn.XLOOKUP(E276,Famille!$B:$B,Famille!$A:$A)</f>
        <v>53</v>
      </c>
      <c r="E276" t="s">
        <v>7</v>
      </c>
      <c r="F276" t="str">
        <f>_xlfn.XLOOKUP(G276,Type!$B:$B,Type!$A:$A)</f>
        <v>02</v>
      </c>
      <c r="G276" t="s">
        <v>126</v>
      </c>
      <c r="H276" t="str">
        <f>_xlfn.XLOOKUP(I276,Matériau!$B:$B,Matériau!$A:$A)</f>
        <v>06</v>
      </c>
      <c r="I276" t="s">
        <v>117</v>
      </c>
      <c r="J276" t="str">
        <f>_xlfn.XLOOKUP(K276,Caractéristique!$B:$B,Caractéristique!$A:$A)</f>
        <v>06</v>
      </c>
      <c r="K276" t="s">
        <v>34</v>
      </c>
      <c r="L276" s="5" t="s">
        <v>15</v>
      </c>
      <c r="M276" t="s">
        <v>16</v>
      </c>
      <c r="N276" t="s">
        <v>991</v>
      </c>
    </row>
    <row r="277" spans="1:14" x14ac:dyDescent="0.35">
      <c r="A277" s="3" t="s">
        <v>312</v>
      </c>
      <c r="B277" s="4">
        <v>0.44</v>
      </c>
      <c r="C277" t="s">
        <v>19</v>
      </c>
      <c r="D277" t="str">
        <f>_xlfn.XLOOKUP(E277,Famille!$B:$B,Famille!$A:$A)</f>
        <v>53</v>
      </c>
      <c r="E277" t="s">
        <v>7</v>
      </c>
      <c r="F277" t="str">
        <f>_xlfn.XLOOKUP(G277,Type!$B:$B,Type!$A:$A)</f>
        <v>02</v>
      </c>
      <c r="G277" t="s">
        <v>126</v>
      </c>
      <c r="H277" t="str">
        <f>_xlfn.XLOOKUP(I277,Matériau!$B:$B,Matériau!$A:$A)</f>
        <v>06</v>
      </c>
      <c r="I277" t="s">
        <v>117</v>
      </c>
      <c r="J277" t="str">
        <f>_xlfn.XLOOKUP(K277,Caractéristique!$B:$B,Caractéristique!$A:$A)</f>
        <v>07</v>
      </c>
      <c r="K277" t="s">
        <v>37</v>
      </c>
      <c r="L277" s="5" t="s">
        <v>11</v>
      </c>
      <c r="M277" t="s">
        <v>12</v>
      </c>
      <c r="N277" t="s">
        <v>992</v>
      </c>
    </row>
    <row r="278" spans="1:14" x14ac:dyDescent="0.35">
      <c r="A278" s="3" t="s">
        <v>313</v>
      </c>
      <c r="B278" s="4">
        <v>0.42</v>
      </c>
      <c r="C278" t="s">
        <v>19</v>
      </c>
      <c r="D278" t="str">
        <f>_xlfn.XLOOKUP(E278,Famille!$B:$B,Famille!$A:$A)</f>
        <v>53</v>
      </c>
      <c r="E278" t="s">
        <v>7</v>
      </c>
      <c r="F278" t="str">
        <f>_xlfn.XLOOKUP(G278,Type!$B:$B,Type!$A:$A)</f>
        <v>02</v>
      </c>
      <c r="G278" t="s">
        <v>126</v>
      </c>
      <c r="H278" t="str">
        <f>_xlfn.XLOOKUP(I278,Matériau!$B:$B,Matériau!$A:$A)</f>
        <v>06</v>
      </c>
      <c r="I278" t="s">
        <v>117</v>
      </c>
      <c r="J278" t="str">
        <f>_xlfn.XLOOKUP(K278,Caractéristique!$B:$B,Caractéristique!$A:$A)</f>
        <v>07</v>
      </c>
      <c r="K278" t="s">
        <v>37</v>
      </c>
      <c r="L278" s="5" t="s">
        <v>15</v>
      </c>
      <c r="M278" t="s">
        <v>16</v>
      </c>
      <c r="N278" t="s">
        <v>992</v>
      </c>
    </row>
    <row r="279" spans="1:14" x14ac:dyDescent="0.35">
      <c r="A279" s="3" t="s">
        <v>314</v>
      </c>
      <c r="B279" s="4">
        <v>0.66</v>
      </c>
      <c r="C279" t="s">
        <v>19</v>
      </c>
      <c r="D279" t="str">
        <f>_xlfn.XLOOKUP(E279,Famille!$B:$B,Famille!$A:$A)</f>
        <v>53</v>
      </c>
      <c r="E279" t="s">
        <v>7</v>
      </c>
      <c r="F279" t="str">
        <f>_xlfn.XLOOKUP(G279,Type!$B:$B,Type!$A:$A)</f>
        <v>02</v>
      </c>
      <c r="G279" t="s">
        <v>126</v>
      </c>
      <c r="H279" t="str">
        <f>_xlfn.XLOOKUP(I279,Matériau!$B:$B,Matériau!$A:$A)</f>
        <v>06</v>
      </c>
      <c r="I279" t="s">
        <v>117</v>
      </c>
      <c r="J279" t="str">
        <f>_xlfn.XLOOKUP(K279,Caractéristique!$B:$B,Caractéristique!$A:$A)</f>
        <v>08</v>
      </c>
      <c r="K279" t="s">
        <v>143</v>
      </c>
      <c r="L279" s="5" t="s">
        <v>11</v>
      </c>
      <c r="M279" t="s">
        <v>12</v>
      </c>
      <c r="N279" t="s">
        <v>993</v>
      </c>
    </row>
    <row r="280" spans="1:14" x14ac:dyDescent="0.35">
      <c r="A280" s="3" t="s">
        <v>315</v>
      </c>
      <c r="B280" s="4">
        <v>0.63</v>
      </c>
      <c r="C280" t="s">
        <v>19</v>
      </c>
      <c r="D280" t="str">
        <f>_xlfn.XLOOKUP(E280,Famille!$B:$B,Famille!$A:$A)</f>
        <v>53</v>
      </c>
      <c r="E280" t="s">
        <v>7</v>
      </c>
      <c r="F280" t="str">
        <f>_xlfn.XLOOKUP(G280,Type!$B:$B,Type!$A:$A)</f>
        <v>02</v>
      </c>
      <c r="G280" t="s">
        <v>126</v>
      </c>
      <c r="H280" t="str">
        <f>_xlfn.XLOOKUP(I280,Matériau!$B:$B,Matériau!$A:$A)</f>
        <v>06</v>
      </c>
      <c r="I280" t="s">
        <v>117</v>
      </c>
      <c r="J280" t="str">
        <f>_xlfn.XLOOKUP(K280,Caractéristique!$B:$B,Caractéristique!$A:$A)</f>
        <v>08</v>
      </c>
      <c r="K280" t="s">
        <v>143</v>
      </c>
      <c r="L280" s="5" t="s">
        <v>15</v>
      </c>
      <c r="M280" t="s">
        <v>16</v>
      </c>
      <c r="N280" t="s">
        <v>993</v>
      </c>
    </row>
    <row r="281" spans="1:14" x14ac:dyDescent="0.35">
      <c r="A281" s="3" t="s">
        <v>316</v>
      </c>
      <c r="B281" s="4">
        <v>0.88</v>
      </c>
      <c r="C281" t="s">
        <v>19</v>
      </c>
      <c r="D281" t="str">
        <f>_xlfn.XLOOKUP(E281,Famille!$B:$B,Famille!$A:$A)</f>
        <v>53</v>
      </c>
      <c r="E281" t="s">
        <v>7</v>
      </c>
      <c r="F281" t="str">
        <f>_xlfn.XLOOKUP(G281,Type!$B:$B,Type!$A:$A)</f>
        <v>02</v>
      </c>
      <c r="G281" t="s">
        <v>126</v>
      </c>
      <c r="H281" t="str">
        <f>_xlfn.XLOOKUP(I281,Matériau!$B:$B,Matériau!$A:$A)</f>
        <v>06</v>
      </c>
      <c r="I281" t="s">
        <v>117</v>
      </c>
      <c r="J281" t="str">
        <f>_xlfn.XLOOKUP(K281,Caractéristique!$B:$B,Caractéristique!$A:$A)</f>
        <v>09</v>
      </c>
      <c r="K281" t="s">
        <v>146</v>
      </c>
      <c r="L281" s="5" t="s">
        <v>11</v>
      </c>
      <c r="M281" t="s">
        <v>12</v>
      </c>
      <c r="N281" t="s">
        <v>994</v>
      </c>
    </row>
    <row r="282" spans="1:14" x14ac:dyDescent="0.35">
      <c r="A282" s="3" t="s">
        <v>317</v>
      </c>
      <c r="B282" s="4">
        <v>0.84</v>
      </c>
      <c r="C282" t="s">
        <v>19</v>
      </c>
      <c r="D282" t="str">
        <f>_xlfn.XLOOKUP(E282,Famille!$B:$B,Famille!$A:$A)</f>
        <v>53</v>
      </c>
      <c r="E282" t="s">
        <v>7</v>
      </c>
      <c r="F282" t="str">
        <f>_xlfn.XLOOKUP(G282,Type!$B:$B,Type!$A:$A)</f>
        <v>02</v>
      </c>
      <c r="G282" t="s">
        <v>126</v>
      </c>
      <c r="H282" t="str">
        <f>_xlfn.XLOOKUP(I282,Matériau!$B:$B,Matériau!$A:$A)</f>
        <v>06</v>
      </c>
      <c r="I282" t="s">
        <v>117</v>
      </c>
      <c r="J282" t="str">
        <f>_xlfn.XLOOKUP(K282,Caractéristique!$B:$B,Caractéristique!$A:$A)</f>
        <v>09</v>
      </c>
      <c r="K282" t="s">
        <v>146</v>
      </c>
      <c r="L282" s="5" t="s">
        <v>15</v>
      </c>
      <c r="M282" t="s">
        <v>16</v>
      </c>
      <c r="N282" t="s">
        <v>994</v>
      </c>
    </row>
    <row r="283" spans="1:14" x14ac:dyDescent="0.35">
      <c r="A283" s="3" t="s">
        <v>318</v>
      </c>
      <c r="B283" s="4">
        <v>1.1000000000000001</v>
      </c>
      <c r="C283" t="s">
        <v>19</v>
      </c>
      <c r="D283" t="str">
        <f>_xlfn.XLOOKUP(E283,Famille!$B:$B,Famille!$A:$A)</f>
        <v>53</v>
      </c>
      <c r="E283" t="s">
        <v>7</v>
      </c>
      <c r="F283" t="str">
        <f>_xlfn.XLOOKUP(G283,Type!$B:$B,Type!$A:$A)</f>
        <v>02</v>
      </c>
      <c r="G283" t="s">
        <v>126</v>
      </c>
      <c r="H283" t="str">
        <f>_xlfn.XLOOKUP(I283,Matériau!$B:$B,Matériau!$A:$A)</f>
        <v>06</v>
      </c>
      <c r="I283" t="s">
        <v>117</v>
      </c>
      <c r="J283" t="str">
        <f>_xlfn.XLOOKUP(K283,Caractéristique!$B:$B,Caractéristique!$A:$A)</f>
        <v>10</v>
      </c>
      <c r="K283" t="s">
        <v>149</v>
      </c>
      <c r="L283" s="5" t="s">
        <v>11</v>
      </c>
      <c r="M283" t="s">
        <v>12</v>
      </c>
      <c r="N283" t="s">
        <v>995</v>
      </c>
    </row>
    <row r="284" spans="1:14" x14ac:dyDescent="0.35">
      <c r="A284" s="3" t="s">
        <v>319</v>
      </c>
      <c r="B284" s="4">
        <v>1.05</v>
      </c>
      <c r="C284" t="s">
        <v>19</v>
      </c>
      <c r="D284" t="str">
        <f>_xlfn.XLOOKUP(E284,Famille!$B:$B,Famille!$A:$A)</f>
        <v>53</v>
      </c>
      <c r="E284" t="s">
        <v>7</v>
      </c>
      <c r="F284" t="str">
        <f>_xlfn.XLOOKUP(G284,Type!$B:$B,Type!$A:$A)</f>
        <v>02</v>
      </c>
      <c r="G284" t="s">
        <v>126</v>
      </c>
      <c r="H284" t="str">
        <f>_xlfn.XLOOKUP(I284,Matériau!$B:$B,Matériau!$A:$A)</f>
        <v>06</v>
      </c>
      <c r="I284" t="s">
        <v>117</v>
      </c>
      <c r="J284" t="str">
        <f>_xlfn.XLOOKUP(K284,Caractéristique!$B:$B,Caractéristique!$A:$A)</f>
        <v>10</v>
      </c>
      <c r="K284" t="s">
        <v>149</v>
      </c>
      <c r="L284" s="5" t="s">
        <v>15</v>
      </c>
      <c r="M284" t="s">
        <v>16</v>
      </c>
      <c r="N284" t="s">
        <v>995</v>
      </c>
    </row>
    <row r="285" spans="1:14" x14ac:dyDescent="0.35">
      <c r="A285" s="3" t="s">
        <v>320</v>
      </c>
      <c r="B285" s="4">
        <v>1.32</v>
      </c>
      <c r="C285" t="s">
        <v>19</v>
      </c>
      <c r="D285" t="str">
        <f>_xlfn.XLOOKUP(E285,Famille!$B:$B,Famille!$A:$A)</f>
        <v>53</v>
      </c>
      <c r="E285" t="s">
        <v>7</v>
      </c>
      <c r="F285" t="str">
        <f>_xlfn.XLOOKUP(G285,Type!$B:$B,Type!$A:$A)</f>
        <v>02</v>
      </c>
      <c r="G285" t="s">
        <v>126</v>
      </c>
      <c r="H285" t="str">
        <f>_xlfn.XLOOKUP(I285,Matériau!$B:$B,Matériau!$A:$A)</f>
        <v>06</v>
      </c>
      <c r="I285" t="s">
        <v>117</v>
      </c>
      <c r="J285" t="str">
        <f>_xlfn.XLOOKUP(K285,Caractéristique!$B:$B,Caractéristique!$A:$A)</f>
        <v>11</v>
      </c>
      <c r="K285" t="s">
        <v>152</v>
      </c>
      <c r="L285" s="5" t="s">
        <v>11</v>
      </c>
      <c r="M285" t="s">
        <v>12</v>
      </c>
      <c r="N285" t="s">
        <v>996</v>
      </c>
    </row>
    <row r="286" spans="1:14" x14ac:dyDescent="0.35">
      <c r="A286" s="3" t="s">
        <v>321</v>
      </c>
      <c r="B286" s="4">
        <v>1.25</v>
      </c>
      <c r="C286" t="s">
        <v>19</v>
      </c>
      <c r="D286" t="str">
        <f>_xlfn.XLOOKUP(E286,Famille!$B:$B,Famille!$A:$A)</f>
        <v>53</v>
      </c>
      <c r="E286" t="s">
        <v>7</v>
      </c>
      <c r="F286" t="str">
        <f>_xlfn.XLOOKUP(G286,Type!$B:$B,Type!$A:$A)</f>
        <v>02</v>
      </c>
      <c r="G286" t="s">
        <v>126</v>
      </c>
      <c r="H286" t="str">
        <f>_xlfn.XLOOKUP(I286,Matériau!$B:$B,Matériau!$A:$A)</f>
        <v>06</v>
      </c>
      <c r="I286" t="s">
        <v>117</v>
      </c>
      <c r="J286" t="str">
        <f>_xlfn.XLOOKUP(K286,Caractéristique!$B:$B,Caractéristique!$A:$A)</f>
        <v>11</v>
      </c>
      <c r="K286" t="s">
        <v>152</v>
      </c>
      <c r="L286" s="5" t="s">
        <v>15</v>
      </c>
      <c r="M286" t="s">
        <v>16</v>
      </c>
      <c r="N286" t="s">
        <v>996</v>
      </c>
    </row>
    <row r="287" spans="1:14" x14ac:dyDescent="0.35">
      <c r="A287" s="3" t="s">
        <v>322</v>
      </c>
      <c r="B287" s="4">
        <v>1.76</v>
      </c>
      <c r="C287" t="s">
        <v>19</v>
      </c>
      <c r="D287" t="str">
        <f>_xlfn.XLOOKUP(E287,Famille!$B:$B,Famille!$A:$A)</f>
        <v>53</v>
      </c>
      <c r="E287" t="s">
        <v>7</v>
      </c>
      <c r="F287" t="str">
        <f>_xlfn.XLOOKUP(G287,Type!$B:$B,Type!$A:$A)</f>
        <v>02</v>
      </c>
      <c r="G287" t="s">
        <v>126</v>
      </c>
      <c r="H287" t="str">
        <f>_xlfn.XLOOKUP(I287,Matériau!$B:$B,Matériau!$A:$A)</f>
        <v>06</v>
      </c>
      <c r="I287" t="s">
        <v>117</v>
      </c>
      <c r="J287" t="str">
        <f>_xlfn.XLOOKUP(K287,Caractéristique!$B:$B,Caractéristique!$A:$A)</f>
        <v>12</v>
      </c>
      <c r="K287" t="s">
        <v>155</v>
      </c>
      <c r="L287" s="5" t="s">
        <v>11</v>
      </c>
      <c r="M287" t="s">
        <v>12</v>
      </c>
      <c r="N287" t="s">
        <v>997</v>
      </c>
    </row>
    <row r="288" spans="1:14" x14ac:dyDescent="0.35">
      <c r="A288" s="3" t="s">
        <v>323</v>
      </c>
      <c r="B288" s="4">
        <v>1.67</v>
      </c>
      <c r="C288" t="s">
        <v>19</v>
      </c>
      <c r="D288" t="str">
        <f>_xlfn.XLOOKUP(E288,Famille!$B:$B,Famille!$A:$A)</f>
        <v>53</v>
      </c>
      <c r="E288" t="s">
        <v>7</v>
      </c>
      <c r="F288" t="str">
        <f>_xlfn.XLOOKUP(G288,Type!$B:$B,Type!$A:$A)</f>
        <v>02</v>
      </c>
      <c r="G288" t="s">
        <v>126</v>
      </c>
      <c r="H288" t="str">
        <f>_xlfn.XLOOKUP(I288,Matériau!$B:$B,Matériau!$A:$A)</f>
        <v>06</v>
      </c>
      <c r="I288" t="s">
        <v>117</v>
      </c>
      <c r="J288" t="str">
        <f>_xlfn.XLOOKUP(K288,Caractéristique!$B:$B,Caractéristique!$A:$A)</f>
        <v>12</v>
      </c>
      <c r="K288" t="s">
        <v>155</v>
      </c>
      <c r="L288" s="5" t="s">
        <v>15</v>
      </c>
      <c r="M288" t="s">
        <v>16</v>
      </c>
      <c r="N288" t="s">
        <v>997</v>
      </c>
    </row>
    <row r="289" spans="1:14" x14ac:dyDescent="0.35">
      <c r="A289" s="3" t="s">
        <v>324</v>
      </c>
      <c r="B289" s="4">
        <v>2.2000000000000002</v>
      </c>
      <c r="C289" t="s">
        <v>19</v>
      </c>
      <c r="D289" t="str">
        <f>_xlfn.XLOOKUP(E289,Famille!$B:$B,Famille!$A:$A)</f>
        <v>53</v>
      </c>
      <c r="E289" t="s">
        <v>7</v>
      </c>
      <c r="F289" t="str">
        <f>_xlfn.XLOOKUP(G289,Type!$B:$B,Type!$A:$A)</f>
        <v>02</v>
      </c>
      <c r="G289" t="s">
        <v>126</v>
      </c>
      <c r="H289" t="str">
        <f>_xlfn.XLOOKUP(I289,Matériau!$B:$B,Matériau!$A:$A)</f>
        <v>06</v>
      </c>
      <c r="I289" t="s">
        <v>117</v>
      </c>
      <c r="J289" t="str">
        <f>_xlfn.XLOOKUP(K289,Caractéristique!$B:$B,Caractéristique!$A:$A)</f>
        <v>13</v>
      </c>
      <c r="K289" t="s">
        <v>158</v>
      </c>
      <c r="L289" s="5" t="s">
        <v>11</v>
      </c>
      <c r="M289" t="s">
        <v>12</v>
      </c>
      <c r="N289" t="s">
        <v>998</v>
      </c>
    </row>
    <row r="290" spans="1:14" x14ac:dyDescent="0.35">
      <c r="A290" s="3" t="s">
        <v>325</v>
      </c>
      <c r="B290" s="4">
        <v>2.09</v>
      </c>
      <c r="C290" t="s">
        <v>19</v>
      </c>
      <c r="D290" t="str">
        <f>_xlfn.XLOOKUP(E290,Famille!$B:$B,Famille!$A:$A)</f>
        <v>53</v>
      </c>
      <c r="E290" t="s">
        <v>7</v>
      </c>
      <c r="F290" t="str">
        <f>_xlfn.XLOOKUP(G290,Type!$B:$B,Type!$A:$A)</f>
        <v>02</v>
      </c>
      <c r="G290" t="s">
        <v>126</v>
      </c>
      <c r="H290" t="str">
        <f>_xlfn.XLOOKUP(I290,Matériau!$B:$B,Matériau!$A:$A)</f>
        <v>06</v>
      </c>
      <c r="I290" t="s">
        <v>117</v>
      </c>
      <c r="J290" t="str">
        <f>_xlfn.XLOOKUP(K290,Caractéristique!$B:$B,Caractéristique!$A:$A)</f>
        <v>13</v>
      </c>
      <c r="K290" t="s">
        <v>158</v>
      </c>
      <c r="L290" s="5" t="s">
        <v>15</v>
      </c>
      <c r="M290" t="s">
        <v>16</v>
      </c>
      <c r="N290" t="s">
        <v>998</v>
      </c>
    </row>
    <row r="291" spans="1:14" x14ac:dyDescent="0.35">
      <c r="A291" s="3" t="s">
        <v>326</v>
      </c>
      <c r="B291" s="4">
        <v>3.3</v>
      </c>
      <c r="C291" t="s">
        <v>19</v>
      </c>
      <c r="D291" t="str">
        <f>_xlfn.XLOOKUP(E291,Famille!$B:$B,Famille!$A:$A)</f>
        <v>53</v>
      </c>
      <c r="E291" t="s">
        <v>7</v>
      </c>
      <c r="F291" t="str">
        <f>_xlfn.XLOOKUP(G291,Type!$B:$B,Type!$A:$A)</f>
        <v>02</v>
      </c>
      <c r="G291" t="s">
        <v>126</v>
      </c>
      <c r="H291" t="str">
        <f>_xlfn.XLOOKUP(I291,Matériau!$B:$B,Matériau!$A:$A)</f>
        <v>06</v>
      </c>
      <c r="I291" t="s">
        <v>117</v>
      </c>
      <c r="J291" t="str">
        <f>_xlfn.XLOOKUP(K291,Caractéristique!$B:$B,Caractéristique!$A:$A)</f>
        <v>14</v>
      </c>
      <c r="K291" t="s">
        <v>161</v>
      </c>
      <c r="L291" s="5" t="s">
        <v>11</v>
      </c>
      <c r="M291" t="s">
        <v>12</v>
      </c>
      <c r="N291" t="s">
        <v>999</v>
      </c>
    </row>
    <row r="292" spans="1:14" x14ac:dyDescent="0.35">
      <c r="A292" s="3" t="s">
        <v>327</v>
      </c>
      <c r="B292" s="4">
        <v>3.14</v>
      </c>
      <c r="C292" t="s">
        <v>19</v>
      </c>
      <c r="D292" t="str">
        <f>_xlfn.XLOOKUP(E292,Famille!$B:$B,Famille!$A:$A)</f>
        <v>53</v>
      </c>
      <c r="E292" t="s">
        <v>7</v>
      </c>
      <c r="F292" t="str">
        <f>_xlfn.XLOOKUP(G292,Type!$B:$B,Type!$A:$A)</f>
        <v>02</v>
      </c>
      <c r="G292" t="s">
        <v>126</v>
      </c>
      <c r="H292" t="str">
        <f>_xlfn.XLOOKUP(I292,Matériau!$B:$B,Matériau!$A:$A)</f>
        <v>06</v>
      </c>
      <c r="I292" t="s">
        <v>117</v>
      </c>
      <c r="J292" t="str">
        <f>_xlfn.XLOOKUP(K292,Caractéristique!$B:$B,Caractéristique!$A:$A)</f>
        <v>14</v>
      </c>
      <c r="K292" t="s">
        <v>161</v>
      </c>
      <c r="L292" s="5" t="s">
        <v>15</v>
      </c>
      <c r="M292" t="s">
        <v>16</v>
      </c>
      <c r="N292" t="s">
        <v>999</v>
      </c>
    </row>
    <row r="293" spans="1:14" x14ac:dyDescent="0.35">
      <c r="A293" s="3" t="s">
        <v>328</v>
      </c>
      <c r="B293" s="4">
        <v>395</v>
      </c>
      <c r="C293" t="s">
        <v>13</v>
      </c>
      <c r="D293" t="str">
        <f>_xlfn.XLOOKUP(E293,Famille!$B:$B,Famille!$A:$A)</f>
        <v>53</v>
      </c>
      <c r="E293" t="s">
        <v>7</v>
      </c>
      <c r="F293" t="str">
        <f>_xlfn.XLOOKUP(G293,Type!$B:$B,Type!$A:$A)</f>
        <v>03</v>
      </c>
      <c r="G293" t="s">
        <v>329</v>
      </c>
      <c r="H293" t="str">
        <f>_xlfn.XLOOKUP(I293,Matériau!$B:$B,Matériau!$A:$A)</f>
        <v>01</v>
      </c>
      <c r="I293" t="s">
        <v>9</v>
      </c>
      <c r="J293" t="str">
        <f>_xlfn.XLOOKUP(K293,Caractéristique!$B:$B,Caractéristique!$A:$A)</f>
        <v>00</v>
      </c>
      <c r="K293" t="s">
        <v>10</v>
      </c>
      <c r="L293" s="5" t="s">
        <v>11</v>
      </c>
      <c r="M293" t="s">
        <v>12</v>
      </c>
      <c r="N293" t="s">
        <v>1000</v>
      </c>
    </row>
    <row r="294" spans="1:14" x14ac:dyDescent="0.35">
      <c r="A294" s="3" t="s">
        <v>330</v>
      </c>
      <c r="B294" s="4">
        <v>0.2</v>
      </c>
      <c r="C294" t="s">
        <v>19</v>
      </c>
      <c r="D294" t="str">
        <f>_xlfn.XLOOKUP(E294,Famille!$B:$B,Famille!$A:$A)</f>
        <v>53</v>
      </c>
      <c r="E294" t="s">
        <v>7</v>
      </c>
      <c r="F294" t="str">
        <f>_xlfn.XLOOKUP(G294,Type!$B:$B,Type!$A:$A)</f>
        <v>03</v>
      </c>
      <c r="G294" t="s">
        <v>329</v>
      </c>
      <c r="H294" t="str">
        <f>_xlfn.XLOOKUP(I294,Matériau!$B:$B,Matériau!$A:$A)</f>
        <v>01</v>
      </c>
      <c r="I294" t="s">
        <v>9</v>
      </c>
      <c r="J294" t="str">
        <f>_xlfn.XLOOKUP(K294,Caractéristique!$B:$B,Caractéristique!$A:$A)</f>
        <v>01</v>
      </c>
      <c r="K294" t="s">
        <v>18</v>
      </c>
      <c r="L294" s="5" t="s">
        <v>11</v>
      </c>
      <c r="M294" t="s">
        <v>12</v>
      </c>
      <c r="N294" t="s">
        <v>1001</v>
      </c>
    </row>
    <row r="295" spans="1:14" x14ac:dyDescent="0.35">
      <c r="A295" s="3" t="s">
        <v>331</v>
      </c>
      <c r="B295" s="4">
        <v>0.4</v>
      </c>
      <c r="C295" t="s">
        <v>19</v>
      </c>
      <c r="D295" t="str">
        <f>_xlfn.XLOOKUP(E295,Famille!$B:$B,Famille!$A:$A)</f>
        <v>53</v>
      </c>
      <c r="E295" t="s">
        <v>7</v>
      </c>
      <c r="F295" t="str">
        <f>_xlfn.XLOOKUP(G295,Type!$B:$B,Type!$A:$A)</f>
        <v>03</v>
      </c>
      <c r="G295" t="s">
        <v>329</v>
      </c>
      <c r="H295" t="str">
        <f>_xlfn.XLOOKUP(I295,Matériau!$B:$B,Matériau!$A:$A)</f>
        <v>01</v>
      </c>
      <c r="I295" t="s">
        <v>9</v>
      </c>
      <c r="J295" t="str">
        <f>_xlfn.XLOOKUP(K295,Caractéristique!$B:$B,Caractéristique!$A:$A)</f>
        <v>02</v>
      </c>
      <c r="K295" t="s">
        <v>22</v>
      </c>
      <c r="L295" s="5" t="s">
        <v>11</v>
      </c>
      <c r="M295" t="s">
        <v>12</v>
      </c>
      <c r="N295" t="s">
        <v>1002</v>
      </c>
    </row>
    <row r="296" spans="1:14" x14ac:dyDescent="0.35">
      <c r="A296" s="3" t="s">
        <v>332</v>
      </c>
      <c r="B296" s="4">
        <v>0.79</v>
      </c>
      <c r="C296" t="s">
        <v>19</v>
      </c>
      <c r="D296" t="str">
        <f>_xlfn.XLOOKUP(E296,Famille!$B:$B,Famille!$A:$A)</f>
        <v>53</v>
      </c>
      <c r="E296" t="s">
        <v>7</v>
      </c>
      <c r="F296" t="str">
        <f>_xlfn.XLOOKUP(G296,Type!$B:$B,Type!$A:$A)</f>
        <v>03</v>
      </c>
      <c r="G296" t="s">
        <v>329</v>
      </c>
      <c r="H296" t="str">
        <f>_xlfn.XLOOKUP(I296,Matériau!$B:$B,Matériau!$A:$A)</f>
        <v>01</v>
      </c>
      <c r="I296" t="s">
        <v>9</v>
      </c>
      <c r="J296" t="str">
        <f>_xlfn.XLOOKUP(K296,Caractéristique!$B:$B,Caractéristique!$A:$A)</f>
        <v>03</v>
      </c>
      <c r="K296" t="s">
        <v>25</v>
      </c>
      <c r="L296" s="5" t="s">
        <v>11</v>
      </c>
      <c r="M296" t="s">
        <v>12</v>
      </c>
      <c r="N296" t="s">
        <v>1003</v>
      </c>
    </row>
    <row r="297" spans="1:14" x14ac:dyDescent="0.35">
      <c r="A297" s="3" t="s">
        <v>333</v>
      </c>
      <c r="B297" s="4">
        <v>1.19</v>
      </c>
      <c r="C297" t="s">
        <v>19</v>
      </c>
      <c r="D297" t="str">
        <f>_xlfn.XLOOKUP(E297,Famille!$B:$B,Famille!$A:$A)</f>
        <v>53</v>
      </c>
      <c r="E297" t="s">
        <v>7</v>
      </c>
      <c r="F297" t="str">
        <f>_xlfn.XLOOKUP(G297,Type!$B:$B,Type!$A:$A)</f>
        <v>03</v>
      </c>
      <c r="G297" t="s">
        <v>329</v>
      </c>
      <c r="H297" t="str">
        <f>_xlfn.XLOOKUP(I297,Matériau!$B:$B,Matériau!$A:$A)</f>
        <v>01</v>
      </c>
      <c r="I297" t="s">
        <v>9</v>
      </c>
      <c r="J297" t="str">
        <f>_xlfn.XLOOKUP(K297,Caractéristique!$B:$B,Caractéristique!$A:$A)</f>
        <v>04</v>
      </c>
      <c r="K297" t="s">
        <v>28</v>
      </c>
      <c r="L297" s="5" t="s">
        <v>11</v>
      </c>
      <c r="M297" t="s">
        <v>12</v>
      </c>
      <c r="N297" t="s">
        <v>1004</v>
      </c>
    </row>
    <row r="298" spans="1:14" x14ac:dyDescent="0.35">
      <c r="A298" s="3" t="s">
        <v>334</v>
      </c>
      <c r="B298" s="4">
        <v>1.98</v>
      </c>
      <c r="C298" t="s">
        <v>19</v>
      </c>
      <c r="D298" t="str">
        <f>_xlfn.XLOOKUP(E298,Famille!$B:$B,Famille!$A:$A)</f>
        <v>53</v>
      </c>
      <c r="E298" t="s">
        <v>7</v>
      </c>
      <c r="F298" t="str">
        <f>_xlfn.XLOOKUP(G298,Type!$B:$B,Type!$A:$A)</f>
        <v>03</v>
      </c>
      <c r="G298" t="s">
        <v>329</v>
      </c>
      <c r="H298" t="str">
        <f>_xlfn.XLOOKUP(I298,Matériau!$B:$B,Matériau!$A:$A)</f>
        <v>01</v>
      </c>
      <c r="I298" t="s">
        <v>9</v>
      </c>
      <c r="J298" t="str">
        <f>_xlfn.XLOOKUP(K298,Caractéristique!$B:$B,Caractéristique!$A:$A)</f>
        <v>05</v>
      </c>
      <c r="K298" t="s">
        <v>31</v>
      </c>
      <c r="L298" s="5" t="s">
        <v>11</v>
      </c>
      <c r="M298" t="s">
        <v>12</v>
      </c>
      <c r="N298" t="s">
        <v>1005</v>
      </c>
    </row>
    <row r="299" spans="1:14" x14ac:dyDescent="0.35">
      <c r="A299" s="3" t="s">
        <v>335</v>
      </c>
      <c r="B299" s="4">
        <v>2.77</v>
      </c>
      <c r="C299" t="s">
        <v>19</v>
      </c>
      <c r="D299" t="str">
        <f>_xlfn.XLOOKUP(E299,Famille!$B:$B,Famille!$A:$A)</f>
        <v>53</v>
      </c>
      <c r="E299" t="s">
        <v>7</v>
      </c>
      <c r="F299" t="str">
        <f>_xlfn.XLOOKUP(G299,Type!$B:$B,Type!$A:$A)</f>
        <v>03</v>
      </c>
      <c r="G299" t="s">
        <v>329</v>
      </c>
      <c r="H299" t="str">
        <f>_xlfn.XLOOKUP(I299,Matériau!$B:$B,Matériau!$A:$A)</f>
        <v>01</v>
      </c>
      <c r="I299" t="s">
        <v>9</v>
      </c>
      <c r="J299" t="str">
        <f>_xlfn.XLOOKUP(K299,Caractéristique!$B:$B,Caractéristique!$A:$A)</f>
        <v>06</v>
      </c>
      <c r="K299" t="s">
        <v>34</v>
      </c>
      <c r="L299" s="5" t="s">
        <v>11</v>
      </c>
      <c r="M299" t="s">
        <v>12</v>
      </c>
      <c r="N299" t="s">
        <v>1006</v>
      </c>
    </row>
    <row r="300" spans="1:14" x14ac:dyDescent="0.35">
      <c r="A300" s="3" t="s">
        <v>336</v>
      </c>
      <c r="B300" s="4">
        <v>3.95</v>
      </c>
      <c r="C300" t="s">
        <v>19</v>
      </c>
      <c r="D300" t="str">
        <f>_xlfn.XLOOKUP(E300,Famille!$B:$B,Famille!$A:$A)</f>
        <v>53</v>
      </c>
      <c r="E300" t="s">
        <v>7</v>
      </c>
      <c r="F300" t="str">
        <f>_xlfn.XLOOKUP(G300,Type!$B:$B,Type!$A:$A)</f>
        <v>03</v>
      </c>
      <c r="G300" t="s">
        <v>329</v>
      </c>
      <c r="H300" t="str">
        <f>_xlfn.XLOOKUP(I300,Matériau!$B:$B,Matériau!$A:$A)</f>
        <v>01</v>
      </c>
      <c r="I300" t="s">
        <v>9</v>
      </c>
      <c r="J300" t="str">
        <f>_xlfn.XLOOKUP(K300,Caractéristique!$B:$B,Caractéristique!$A:$A)</f>
        <v>07</v>
      </c>
      <c r="K300" t="s">
        <v>37</v>
      </c>
      <c r="L300" s="5" t="s">
        <v>11</v>
      </c>
      <c r="M300" t="s">
        <v>12</v>
      </c>
      <c r="N300" t="s">
        <v>1007</v>
      </c>
    </row>
    <row r="301" spans="1:14" x14ac:dyDescent="0.35">
      <c r="A301" s="3" t="s">
        <v>337</v>
      </c>
      <c r="B301" s="4">
        <v>5.93</v>
      </c>
      <c r="C301" t="s">
        <v>19</v>
      </c>
      <c r="D301" t="str">
        <f>_xlfn.XLOOKUP(E301,Famille!$B:$B,Famille!$A:$A)</f>
        <v>53</v>
      </c>
      <c r="E301" t="s">
        <v>7</v>
      </c>
      <c r="F301" t="str">
        <f>_xlfn.XLOOKUP(G301,Type!$B:$B,Type!$A:$A)</f>
        <v>03</v>
      </c>
      <c r="G301" t="s">
        <v>329</v>
      </c>
      <c r="H301" t="str">
        <f>_xlfn.XLOOKUP(I301,Matériau!$B:$B,Matériau!$A:$A)</f>
        <v>01</v>
      </c>
      <c r="I301" t="s">
        <v>9</v>
      </c>
      <c r="J301" t="str">
        <f>_xlfn.XLOOKUP(K301,Caractéristique!$B:$B,Caractéristique!$A:$A)</f>
        <v>08</v>
      </c>
      <c r="K301" t="s">
        <v>143</v>
      </c>
      <c r="L301" s="5" t="s">
        <v>11</v>
      </c>
      <c r="M301" t="s">
        <v>12</v>
      </c>
      <c r="N301" t="s">
        <v>1008</v>
      </c>
    </row>
    <row r="302" spans="1:14" x14ac:dyDescent="0.35">
      <c r="A302" s="3" t="s">
        <v>338</v>
      </c>
      <c r="B302" s="4">
        <v>7.9</v>
      </c>
      <c r="C302" t="s">
        <v>19</v>
      </c>
      <c r="D302" t="str">
        <f>_xlfn.XLOOKUP(E302,Famille!$B:$B,Famille!$A:$A)</f>
        <v>53</v>
      </c>
      <c r="E302" t="s">
        <v>7</v>
      </c>
      <c r="F302" t="str">
        <f>_xlfn.XLOOKUP(G302,Type!$B:$B,Type!$A:$A)</f>
        <v>03</v>
      </c>
      <c r="G302" t="s">
        <v>329</v>
      </c>
      <c r="H302" t="str">
        <f>_xlfn.XLOOKUP(I302,Matériau!$B:$B,Matériau!$A:$A)</f>
        <v>01</v>
      </c>
      <c r="I302" t="s">
        <v>9</v>
      </c>
      <c r="J302" t="str">
        <f>_xlfn.XLOOKUP(K302,Caractéristique!$B:$B,Caractéristique!$A:$A)</f>
        <v>09</v>
      </c>
      <c r="K302" t="s">
        <v>146</v>
      </c>
      <c r="L302" s="5" t="s">
        <v>11</v>
      </c>
      <c r="M302" t="s">
        <v>12</v>
      </c>
      <c r="N302" t="s">
        <v>1009</v>
      </c>
    </row>
    <row r="303" spans="1:14" x14ac:dyDescent="0.35">
      <c r="A303" s="3" t="s">
        <v>339</v>
      </c>
      <c r="B303" s="4">
        <v>11.85</v>
      </c>
      <c r="C303" t="s">
        <v>19</v>
      </c>
      <c r="D303" t="str">
        <f>_xlfn.XLOOKUP(E303,Famille!$B:$B,Famille!$A:$A)</f>
        <v>53</v>
      </c>
      <c r="E303" t="s">
        <v>7</v>
      </c>
      <c r="F303" t="str">
        <f>_xlfn.XLOOKUP(G303,Type!$B:$B,Type!$A:$A)</f>
        <v>03</v>
      </c>
      <c r="G303" t="s">
        <v>329</v>
      </c>
      <c r="H303" t="str">
        <f>_xlfn.XLOOKUP(I303,Matériau!$B:$B,Matériau!$A:$A)</f>
        <v>01</v>
      </c>
      <c r="I303" t="s">
        <v>9</v>
      </c>
      <c r="J303" t="str">
        <f>_xlfn.XLOOKUP(K303,Caractéristique!$B:$B,Caractéristique!$A:$A)</f>
        <v>15</v>
      </c>
      <c r="K303" t="s">
        <v>340</v>
      </c>
      <c r="L303" s="5" t="s">
        <v>11</v>
      </c>
      <c r="M303" t="s">
        <v>12</v>
      </c>
      <c r="N303" t="s">
        <v>1011</v>
      </c>
    </row>
    <row r="304" spans="1:14" x14ac:dyDescent="0.35">
      <c r="A304" s="3" t="s">
        <v>341</v>
      </c>
      <c r="B304" s="4">
        <v>35</v>
      </c>
      <c r="C304" t="s">
        <v>13</v>
      </c>
      <c r="D304" t="str">
        <f>_xlfn.XLOOKUP(E304,Famille!$B:$B,Famille!$A:$A)</f>
        <v>53</v>
      </c>
      <c r="E304" t="s">
        <v>7</v>
      </c>
      <c r="F304" t="str">
        <f>_xlfn.XLOOKUP(G304,Type!$B:$B,Type!$A:$A)</f>
        <v>03</v>
      </c>
      <c r="G304" t="s">
        <v>329</v>
      </c>
      <c r="H304" t="str">
        <f>_xlfn.XLOOKUP(I304,Matériau!$B:$B,Matériau!$A:$A)</f>
        <v>02</v>
      </c>
      <c r="I304" t="s">
        <v>40</v>
      </c>
      <c r="J304" t="str">
        <f>_xlfn.XLOOKUP(K304,Caractéristique!$B:$B,Caractéristique!$A:$A)</f>
        <v>00</v>
      </c>
      <c r="K304" t="s">
        <v>10</v>
      </c>
      <c r="L304" s="5" t="s">
        <v>11</v>
      </c>
      <c r="M304" t="s">
        <v>12</v>
      </c>
      <c r="N304" t="s">
        <v>1012</v>
      </c>
    </row>
    <row r="305" spans="1:15" x14ac:dyDescent="0.35">
      <c r="A305" s="3" t="s">
        <v>342</v>
      </c>
      <c r="B305" s="4">
        <v>70</v>
      </c>
      <c r="C305" t="s">
        <v>13</v>
      </c>
      <c r="D305" t="str">
        <f>_xlfn.XLOOKUP(E305,Famille!$B:$B,Famille!$A:$A)</f>
        <v>53</v>
      </c>
      <c r="E305" t="s">
        <v>7</v>
      </c>
      <c r="F305" t="str">
        <f>_xlfn.XLOOKUP(G305,Type!$B:$B,Type!$A:$A)</f>
        <v>03</v>
      </c>
      <c r="G305" t="s">
        <v>329</v>
      </c>
      <c r="H305" t="str">
        <f>_xlfn.XLOOKUP(I305,Matériau!$B:$B,Matériau!$A:$A)</f>
        <v>02</v>
      </c>
      <c r="I305" t="s">
        <v>40</v>
      </c>
      <c r="J305" t="str">
        <f>_xlfn.XLOOKUP(K305,Caractéristique!$B:$B,Caractéristique!$A:$A)</f>
        <v>00</v>
      </c>
      <c r="K305" t="s">
        <v>10</v>
      </c>
      <c r="L305" s="5">
        <v>10</v>
      </c>
      <c r="M305" t="s">
        <v>43</v>
      </c>
      <c r="N305" t="s">
        <v>1012</v>
      </c>
      <c r="O305" t="s">
        <v>1297</v>
      </c>
    </row>
    <row r="306" spans="1:15" x14ac:dyDescent="0.35">
      <c r="A306" s="3" t="s">
        <v>343</v>
      </c>
      <c r="B306" s="4">
        <v>0.02</v>
      </c>
      <c r="C306" t="s">
        <v>19</v>
      </c>
      <c r="D306" t="str">
        <f>_xlfn.XLOOKUP(E306,Famille!$B:$B,Famille!$A:$A)</f>
        <v>53</v>
      </c>
      <c r="E306" t="s">
        <v>7</v>
      </c>
      <c r="F306" t="str">
        <f>_xlfn.XLOOKUP(G306,Type!$B:$B,Type!$A:$A)</f>
        <v>03</v>
      </c>
      <c r="G306" t="s">
        <v>329</v>
      </c>
      <c r="H306" t="str">
        <f>_xlfn.XLOOKUP(I306,Matériau!$B:$B,Matériau!$A:$A)</f>
        <v>02</v>
      </c>
      <c r="I306" t="s">
        <v>40</v>
      </c>
      <c r="J306" t="str">
        <f>_xlfn.XLOOKUP(K306,Caractéristique!$B:$B,Caractéristique!$A:$A)</f>
        <v>01</v>
      </c>
      <c r="K306" t="s">
        <v>18</v>
      </c>
      <c r="L306" s="5" t="s">
        <v>11</v>
      </c>
      <c r="M306" t="s">
        <v>12</v>
      </c>
      <c r="N306" t="s">
        <v>1013</v>
      </c>
    </row>
    <row r="307" spans="1:15" x14ac:dyDescent="0.35">
      <c r="A307" s="3" t="s">
        <v>344</v>
      </c>
      <c r="B307" s="4">
        <v>0.04</v>
      </c>
      <c r="C307" t="s">
        <v>19</v>
      </c>
      <c r="D307" t="str">
        <f>_xlfn.XLOOKUP(E307,Famille!$B:$B,Famille!$A:$A)</f>
        <v>53</v>
      </c>
      <c r="E307" t="s">
        <v>7</v>
      </c>
      <c r="F307" t="str">
        <f>_xlfn.XLOOKUP(G307,Type!$B:$B,Type!$A:$A)</f>
        <v>03</v>
      </c>
      <c r="G307" t="s">
        <v>329</v>
      </c>
      <c r="H307" t="str">
        <f>_xlfn.XLOOKUP(I307,Matériau!$B:$B,Matériau!$A:$A)</f>
        <v>02</v>
      </c>
      <c r="I307" t="s">
        <v>40</v>
      </c>
      <c r="J307" t="str">
        <f>_xlfn.XLOOKUP(K307,Caractéristique!$B:$B,Caractéristique!$A:$A)</f>
        <v>01</v>
      </c>
      <c r="K307" t="s">
        <v>18</v>
      </c>
      <c r="L307" s="5">
        <v>10</v>
      </c>
      <c r="M307" t="s">
        <v>43</v>
      </c>
      <c r="N307" t="s">
        <v>1013</v>
      </c>
      <c r="O307" t="s">
        <v>1297</v>
      </c>
    </row>
    <row r="308" spans="1:15" x14ac:dyDescent="0.35">
      <c r="A308" s="3" t="s">
        <v>345</v>
      </c>
      <c r="B308" s="4">
        <v>0.04</v>
      </c>
      <c r="C308" t="s">
        <v>19</v>
      </c>
      <c r="D308" t="str">
        <f>_xlfn.XLOOKUP(E308,Famille!$B:$B,Famille!$A:$A)</f>
        <v>53</v>
      </c>
      <c r="E308" t="s">
        <v>7</v>
      </c>
      <c r="F308" t="str">
        <f>_xlfn.XLOOKUP(G308,Type!$B:$B,Type!$A:$A)</f>
        <v>03</v>
      </c>
      <c r="G308" t="s">
        <v>329</v>
      </c>
      <c r="H308" t="str">
        <f>_xlfn.XLOOKUP(I308,Matériau!$B:$B,Matériau!$A:$A)</f>
        <v>02</v>
      </c>
      <c r="I308" t="s">
        <v>40</v>
      </c>
      <c r="J308" t="str">
        <f>_xlfn.XLOOKUP(K308,Caractéristique!$B:$B,Caractéristique!$A:$A)</f>
        <v>02</v>
      </c>
      <c r="K308" t="s">
        <v>22</v>
      </c>
      <c r="L308" s="5" t="s">
        <v>11</v>
      </c>
      <c r="M308" t="s">
        <v>12</v>
      </c>
      <c r="N308" t="s">
        <v>1014</v>
      </c>
    </row>
    <row r="309" spans="1:15" x14ac:dyDescent="0.35">
      <c r="A309" s="3" t="s">
        <v>346</v>
      </c>
      <c r="B309" s="4">
        <v>0.08</v>
      </c>
      <c r="C309" t="s">
        <v>19</v>
      </c>
      <c r="D309" t="str">
        <f>_xlfn.XLOOKUP(E309,Famille!$B:$B,Famille!$A:$A)</f>
        <v>53</v>
      </c>
      <c r="E309" t="s">
        <v>7</v>
      </c>
      <c r="F309" t="str">
        <f>_xlfn.XLOOKUP(G309,Type!$B:$B,Type!$A:$A)</f>
        <v>03</v>
      </c>
      <c r="G309" t="s">
        <v>329</v>
      </c>
      <c r="H309" t="str">
        <f>_xlfn.XLOOKUP(I309,Matériau!$B:$B,Matériau!$A:$A)</f>
        <v>02</v>
      </c>
      <c r="I309" t="s">
        <v>40</v>
      </c>
      <c r="J309" t="str">
        <f>_xlfn.XLOOKUP(K309,Caractéristique!$B:$B,Caractéristique!$A:$A)</f>
        <v>02</v>
      </c>
      <c r="K309" t="s">
        <v>22</v>
      </c>
      <c r="L309" s="5">
        <v>10</v>
      </c>
      <c r="M309" t="s">
        <v>43</v>
      </c>
      <c r="N309" t="s">
        <v>1014</v>
      </c>
      <c r="O309" t="s">
        <v>1297</v>
      </c>
    </row>
    <row r="310" spans="1:15" x14ac:dyDescent="0.35">
      <c r="A310" s="3" t="s">
        <v>347</v>
      </c>
      <c r="B310" s="4">
        <v>7.0000000000000007E-2</v>
      </c>
      <c r="C310" t="s">
        <v>19</v>
      </c>
      <c r="D310" t="str">
        <f>_xlfn.XLOOKUP(E310,Famille!$B:$B,Famille!$A:$A)</f>
        <v>53</v>
      </c>
      <c r="E310" t="s">
        <v>7</v>
      </c>
      <c r="F310" t="str">
        <f>_xlfn.XLOOKUP(G310,Type!$B:$B,Type!$A:$A)</f>
        <v>03</v>
      </c>
      <c r="G310" t="s">
        <v>329</v>
      </c>
      <c r="H310" t="str">
        <f>_xlfn.XLOOKUP(I310,Matériau!$B:$B,Matériau!$A:$A)</f>
        <v>02</v>
      </c>
      <c r="I310" t="s">
        <v>40</v>
      </c>
      <c r="J310" t="str">
        <f>_xlfn.XLOOKUP(K310,Caractéristique!$B:$B,Caractéristique!$A:$A)</f>
        <v>03</v>
      </c>
      <c r="K310" t="s">
        <v>25</v>
      </c>
      <c r="L310" s="5" t="s">
        <v>11</v>
      </c>
      <c r="M310" t="s">
        <v>12</v>
      </c>
      <c r="N310" t="s">
        <v>1015</v>
      </c>
    </row>
    <row r="311" spans="1:15" x14ac:dyDescent="0.35">
      <c r="A311" s="3" t="s">
        <v>348</v>
      </c>
      <c r="B311" s="4">
        <v>0.14000000000000001</v>
      </c>
      <c r="C311" t="s">
        <v>19</v>
      </c>
      <c r="D311" t="str">
        <f>_xlfn.XLOOKUP(E311,Famille!$B:$B,Famille!$A:$A)</f>
        <v>53</v>
      </c>
      <c r="E311" t="s">
        <v>7</v>
      </c>
      <c r="F311" t="str">
        <f>_xlfn.XLOOKUP(G311,Type!$B:$B,Type!$A:$A)</f>
        <v>03</v>
      </c>
      <c r="G311" t="s">
        <v>329</v>
      </c>
      <c r="H311" t="str">
        <f>_xlfn.XLOOKUP(I311,Matériau!$B:$B,Matériau!$A:$A)</f>
        <v>02</v>
      </c>
      <c r="I311" t="s">
        <v>40</v>
      </c>
      <c r="J311" t="str">
        <f>_xlfn.XLOOKUP(K311,Caractéristique!$B:$B,Caractéristique!$A:$A)</f>
        <v>03</v>
      </c>
      <c r="K311" t="s">
        <v>25</v>
      </c>
      <c r="L311" s="5">
        <v>10</v>
      </c>
      <c r="M311" t="s">
        <v>43</v>
      </c>
      <c r="N311" t="s">
        <v>1015</v>
      </c>
      <c r="O311" t="s">
        <v>1297</v>
      </c>
    </row>
    <row r="312" spans="1:15" x14ac:dyDescent="0.35">
      <c r="A312" s="3" t="s">
        <v>349</v>
      </c>
      <c r="B312" s="4">
        <v>0.11</v>
      </c>
      <c r="C312" t="s">
        <v>19</v>
      </c>
      <c r="D312" t="str">
        <f>_xlfn.XLOOKUP(E312,Famille!$B:$B,Famille!$A:$A)</f>
        <v>53</v>
      </c>
      <c r="E312" t="s">
        <v>7</v>
      </c>
      <c r="F312" t="str">
        <f>_xlfn.XLOOKUP(G312,Type!$B:$B,Type!$A:$A)</f>
        <v>03</v>
      </c>
      <c r="G312" t="s">
        <v>329</v>
      </c>
      <c r="H312" t="str">
        <f>_xlfn.XLOOKUP(I312,Matériau!$B:$B,Matériau!$A:$A)</f>
        <v>02</v>
      </c>
      <c r="I312" t="s">
        <v>40</v>
      </c>
      <c r="J312" t="str">
        <f>_xlfn.XLOOKUP(K312,Caractéristique!$B:$B,Caractéristique!$A:$A)</f>
        <v>04</v>
      </c>
      <c r="K312" t="s">
        <v>28</v>
      </c>
      <c r="L312" s="5" t="s">
        <v>11</v>
      </c>
      <c r="M312" t="s">
        <v>12</v>
      </c>
      <c r="N312" t="s">
        <v>1016</v>
      </c>
    </row>
    <row r="313" spans="1:15" x14ac:dyDescent="0.35">
      <c r="A313" s="3" t="s">
        <v>350</v>
      </c>
      <c r="B313" s="4">
        <v>0.22</v>
      </c>
      <c r="C313" t="s">
        <v>19</v>
      </c>
      <c r="D313" t="str">
        <f>_xlfn.XLOOKUP(E313,Famille!$B:$B,Famille!$A:$A)</f>
        <v>53</v>
      </c>
      <c r="E313" t="s">
        <v>7</v>
      </c>
      <c r="F313" t="str">
        <f>_xlfn.XLOOKUP(G313,Type!$B:$B,Type!$A:$A)</f>
        <v>03</v>
      </c>
      <c r="G313" t="s">
        <v>329</v>
      </c>
      <c r="H313" t="str">
        <f>_xlfn.XLOOKUP(I313,Matériau!$B:$B,Matériau!$A:$A)</f>
        <v>02</v>
      </c>
      <c r="I313" t="s">
        <v>40</v>
      </c>
      <c r="J313" t="str">
        <f>_xlfn.XLOOKUP(K313,Caractéristique!$B:$B,Caractéristique!$A:$A)</f>
        <v>04</v>
      </c>
      <c r="K313" t="s">
        <v>28</v>
      </c>
      <c r="L313" s="5">
        <v>10</v>
      </c>
      <c r="M313" t="s">
        <v>43</v>
      </c>
      <c r="N313" t="s">
        <v>1016</v>
      </c>
      <c r="O313" t="s">
        <v>1297</v>
      </c>
    </row>
    <row r="314" spans="1:15" x14ac:dyDescent="0.35">
      <c r="A314" s="3" t="s">
        <v>351</v>
      </c>
      <c r="B314" s="4">
        <v>0.18</v>
      </c>
      <c r="C314" t="s">
        <v>19</v>
      </c>
      <c r="D314" t="str">
        <f>_xlfn.XLOOKUP(E314,Famille!$B:$B,Famille!$A:$A)</f>
        <v>53</v>
      </c>
      <c r="E314" t="s">
        <v>7</v>
      </c>
      <c r="F314" t="str">
        <f>_xlfn.XLOOKUP(G314,Type!$B:$B,Type!$A:$A)</f>
        <v>03</v>
      </c>
      <c r="G314" t="s">
        <v>329</v>
      </c>
      <c r="H314" t="str">
        <f>_xlfn.XLOOKUP(I314,Matériau!$B:$B,Matériau!$A:$A)</f>
        <v>02</v>
      </c>
      <c r="I314" t="s">
        <v>40</v>
      </c>
      <c r="J314" t="str">
        <f>_xlfn.XLOOKUP(K314,Caractéristique!$B:$B,Caractéristique!$A:$A)</f>
        <v>05</v>
      </c>
      <c r="K314" t="s">
        <v>31</v>
      </c>
      <c r="L314" s="5" t="s">
        <v>11</v>
      </c>
      <c r="M314" t="s">
        <v>12</v>
      </c>
      <c r="N314" t="s">
        <v>1017</v>
      </c>
    </row>
    <row r="315" spans="1:15" x14ac:dyDescent="0.35">
      <c r="A315" s="3" t="s">
        <v>352</v>
      </c>
      <c r="B315" s="4">
        <v>0.36</v>
      </c>
      <c r="C315" t="s">
        <v>19</v>
      </c>
      <c r="D315" t="str">
        <f>_xlfn.XLOOKUP(E315,Famille!$B:$B,Famille!$A:$A)</f>
        <v>53</v>
      </c>
      <c r="E315" t="s">
        <v>7</v>
      </c>
      <c r="F315" t="str">
        <f>_xlfn.XLOOKUP(G315,Type!$B:$B,Type!$A:$A)</f>
        <v>03</v>
      </c>
      <c r="G315" t="s">
        <v>329</v>
      </c>
      <c r="H315" t="str">
        <f>_xlfn.XLOOKUP(I315,Matériau!$B:$B,Matériau!$A:$A)</f>
        <v>02</v>
      </c>
      <c r="I315" t="s">
        <v>40</v>
      </c>
      <c r="J315" t="str">
        <f>_xlfn.XLOOKUP(K315,Caractéristique!$B:$B,Caractéristique!$A:$A)</f>
        <v>05</v>
      </c>
      <c r="K315" t="s">
        <v>31</v>
      </c>
      <c r="L315" s="5">
        <v>10</v>
      </c>
      <c r="M315" t="s">
        <v>43</v>
      </c>
      <c r="N315" t="s">
        <v>1017</v>
      </c>
      <c r="O315" t="s">
        <v>1297</v>
      </c>
    </row>
    <row r="316" spans="1:15" x14ac:dyDescent="0.35">
      <c r="A316" s="3" t="s">
        <v>353</v>
      </c>
      <c r="B316" s="4">
        <v>0.25</v>
      </c>
      <c r="C316" t="s">
        <v>19</v>
      </c>
      <c r="D316" t="str">
        <f>_xlfn.XLOOKUP(E316,Famille!$B:$B,Famille!$A:$A)</f>
        <v>53</v>
      </c>
      <c r="E316" t="s">
        <v>7</v>
      </c>
      <c r="F316" t="str">
        <f>_xlfn.XLOOKUP(G316,Type!$B:$B,Type!$A:$A)</f>
        <v>03</v>
      </c>
      <c r="G316" t="s">
        <v>329</v>
      </c>
      <c r="H316" t="str">
        <f>_xlfn.XLOOKUP(I316,Matériau!$B:$B,Matériau!$A:$A)</f>
        <v>02</v>
      </c>
      <c r="I316" t="s">
        <v>40</v>
      </c>
      <c r="J316" t="str">
        <f>_xlfn.XLOOKUP(K316,Caractéristique!$B:$B,Caractéristique!$A:$A)</f>
        <v>06</v>
      </c>
      <c r="K316" t="s">
        <v>34</v>
      </c>
      <c r="L316" s="5" t="s">
        <v>11</v>
      </c>
      <c r="M316" t="s">
        <v>12</v>
      </c>
      <c r="N316" t="s">
        <v>1018</v>
      </c>
    </row>
    <row r="317" spans="1:15" x14ac:dyDescent="0.35">
      <c r="A317" s="3" t="s">
        <v>354</v>
      </c>
      <c r="B317" s="4">
        <v>0.5</v>
      </c>
      <c r="C317" t="s">
        <v>19</v>
      </c>
      <c r="D317" t="str">
        <f>_xlfn.XLOOKUP(E317,Famille!$B:$B,Famille!$A:$A)</f>
        <v>53</v>
      </c>
      <c r="E317" t="s">
        <v>7</v>
      </c>
      <c r="F317" t="str">
        <f>_xlfn.XLOOKUP(G317,Type!$B:$B,Type!$A:$A)</f>
        <v>03</v>
      </c>
      <c r="G317" t="s">
        <v>329</v>
      </c>
      <c r="H317" t="str">
        <f>_xlfn.XLOOKUP(I317,Matériau!$B:$B,Matériau!$A:$A)</f>
        <v>02</v>
      </c>
      <c r="I317" t="s">
        <v>40</v>
      </c>
      <c r="J317" t="str">
        <f>_xlfn.XLOOKUP(K317,Caractéristique!$B:$B,Caractéristique!$A:$A)</f>
        <v>06</v>
      </c>
      <c r="K317" t="s">
        <v>34</v>
      </c>
      <c r="L317" s="5">
        <v>10</v>
      </c>
      <c r="M317" t="s">
        <v>43</v>
      </c>
      <c r="N317" t="s">
        <v>1018</v>
      </c>
      <c r="O317" t="s">
        <v>1297</v>
      </c>
    </row>
    <row r="318" spans="1:15" x14ac:dyDescent="0.35">
      <c r="A318" s="3" t="s">
        <v>355</v>
      </c>
      <c r="B318" s="4">
        <v>0.35</v>
      </c>
      <c r="C318" t="s">
        <v>19</v>
      </c>
      <c r="D318" t="str">
        <f>_xlfn.XLOOKUP(E318,Famille!$B:$B,Famille!$A:$A)</f>
        <v>53</v>
      </c>
      <c r="E318" t="s">
        <v>7</v>
      </c>
      <c r="F318" t="str">
        <f>_xlfn.XLOOKUP(G318,Type!$B:$B,Type!$A:$A)</f>
        <v>03</v>
      </c>
      <c r="G318" t="s">
        <v>329</v>
      </c>
      <c r="H318" t="str">
        <f>_xlfn.XLOOKUP(I318,Matériau!$B:$B,Matériau!$A:$A)</f>
        <v>02</v>
      </c>
      <c r="I318" t="s">
        <v>40</v>
      </c>
      <c r="J318" t="str">
        <f>_xlfn.XLOOKUP(K318,Caractéristique!$B:$B,Caractéristique!$A:$A)</f>
        <v>07</v>
      </c>
      <c r="K318" t="s">
        <v>37</v>
      </c>
      <c r="L318" s="5" t="s">
        <v>11</v>
      </c>
      <c r="M318" t="s">
        <v>12</v>
      </c>
      <c r="N318" t="s">
        <v>1019</v>
      </c>
    </row>
    <row r="319" spans="1:15" x14ac:dyDescent="0.35">
      <c r="A319" s="3" t="s">
        <v>356</v>
      </c>
      <c r="B319" s="4">
        <v>0.7</v>
      </c>
      <c r="C319" t="s">
        <v>19</v>
      </c>
      <c r="D319" t="str">
        <f>_xlfn.XLOOKUP(E319,Famille!$B:$B,Famille!$A:$A)</f>
        <v>53</v>
      </c>
      <c r="E319" t="s">
        <v>7</v>
      </c>
      <c r="F319" t="str">
        <f>_xlfn.XLOOKUP(G319,Type!$B:$B,Type!$A:$A)</f>
        <v>03</v>
      </c>
      <c r="G319" t="s">
        <v>329</v>
      </c>
      <c r="H319" t="str">
        <f>_xlfn.XLOOKUP(I319,Matériau!$B:$B,Matériau!$A:$A)</f>
        <v>02</v>
      </c>
      <c r="I319" t="s">
        <v>40</v>
      </c>
      <c r="J319" t="str">
        <f>_xlfn.XLOOKUP(K319,Caractéristique!$B:$B,Caractéristique!$A:$A)</f>
        <v>07</v>
      </c>
      <c r="K319" t="s">
        <v>37</v>
      </c>
      <c r="L319" s="5">
        <v>10</v>
      </c>
      <c r="M319" t="s">
        <v>43</v>
      </c>
      <c r="N319" t="s">
        <v>1019</v>
      </c>
      <c r="O319" t="s">
        <v>1297</v>
      </c>
    </row>
    <row r="320" spans="1:15" x14ac:dyDescent="0.35">
      <c r="A320" s="3" t="s">
        <v>357</v>
      </c>
      <c r="B320" s="4">
        <v>0.53</v>
      </c>
      <c r="C320" t="s">
        <v>19</v>
      </c>
      <c r="D320" t="str">
        <f>_xlfn.XLOOKUP(E320,Famille!$B:$B,Famille!$A:$A)</f>
        <v>53</v>
      </c>
      <c r="E320" t="s">
        <v>7</v>
      </c>
      <c r="F320" t="str">
        <f>_xlfn.XLOOKUP(G320,Type!$B:$B,Type!$A:$A)</f>
        <v>03</v>
      </c>
      <c r="G320" t="s">
        <v>329</v>
      </c>
      <c r="H320" t="str">
        <f>_xlfn.XLOOKUP(I320,Matériau!$B:$B,Matériau!$A:$A)</f>
        <v>02</v>
      </c>
      <c r="I320" t="s">
        <v>40</v>
      </c>
      <c r="J320" t="str">
        <f>_xlfn.XLOOKUP(K320,Caractéristique!$B:$B,Caractéristique!$A:$A)</f>
        <v>08</v>
      </c>
      <c r="K320" t="s">
        <v>143</v>
      </c>
      <c r="L320" s="5" t="s">
        <v>11</v>
      </c>
      <c r="M320" t="s">
        <v>12</v>
      </c>
      <c r="N320" t="s">
        <v>1020</v>
      </c>
    </row>
    <row r="321" spans="1:15" x14ac:dyDescent="0.35">
      <c r="A321" s="3" t="s">
        <v>358</v>
      </c>
      <c r="B321" s="4">
        <v>1.06</v>
      </c>
      <c r="C321" t="s">
        <v>19</v>
      </c>
      <c r="D321" t="str">
        <f>_xlfn.XLOOKUP(E321,Famille!$B:$B,Famille!$A:$A)</f>
        <v>53</v>
      </c>
      <c r="E321" t="s">
        <v>7</v>
      </c>
      <c r="F321" t="str">
        <f>_xlfn.XLOOKUP(G321,Type!$B:$B,Type!$A:$A)</f>
        <v>03</v>
      </c>
      <c r="G321" t="s">
        <v>329</v>
      </c>
      <c r="H321" t="str">
        <f>_xlfn.XLOOKUP(I321,Matériau!$B:$B,Matériau!$A:$A)</f>
        <v>02</v>
      </c>
      <c r="I321" t="s">
        <v>40</v>
      </c>
      <c r="J321" t="str">
        <f>_xlfn.XLOOKUP(K321,Caractéristique!$B:$B,Caractéristique!$A:$A)</f>
        <v>08</v>
      </c>
      <c r="K321" t="s">
        <v>143</v>
      </c>
      <c r="L321" s="5">
        <v>10</v>
      </c>
      <c r="M321" t="s">
        <v>43</v>
      </c>
      <c r="N321" t="s">
        <v>1020</v>
      </c>
      <c r="O321" t="s">
        <v>1297</v>
      </c>
    </row>
    <row r="322" spans="1:15" x14ac:dyDescent="0.35">
      <c r="A322" s="3" t="s">
        <v>359</v>
      </c>
      <c r="B322" s="4">
        <v>0.7</v>
      </c>
      <c r="C322" t="s">
        <v>19</v>
      </c>
      <c r="D322" t="str">
        <f>_xlfn.XLOOKUP(E322,Famille!$B:$B,Famille!$A:$A)</f>
        <v>53</v>
      </c>
      <c r="E322" t="s">
        <v>7</v>
      </c>
      <c r="F322" t="str">
        <f>_xlfn.XLOOKUP(G322,Type!$B:$B,Type!$A:$A)</f>
        <v>03</v>
      </c>
      <c r="G322" t="s">
        <v>329</v>
      </c>
      <c r="H322" t="str">
        <f>_xlfn.XLOOKUP(I322,Matériau!$B:$B,Matériau!$A:$A)</f>
        <v>02</v>
      </c>
      <c r="I322" t="s">
        <v>40</v>
      </c>
      <c r="J322" t="str">
        <f>_xlfn.XLOOKUP(K322,Caractéristique!$B:$B,Caractéristique!$A:$A)</f>
        <v>09</v>
      </c>
      <c r="K322" t="s">
        <v>146</v>
      </c>
      <c r="L322" s="5" t="s">
        <v>11</v>
      </c>
      <c r="M322" t="s">
        <v>12</v>
      </c>
      <c r="N322" t="s">
        <v>1021</v>
      </c>
    </row>
    <row r="323" spans="1:15" x14ac:dyDescent="0.35">
      <c r="A323" s="3" t="s">
        <v>360</v>
      </c>
      <c r="B323" s="4">
        <v>1.4</v>
      </c>
      <c r="C323" t="s">
        <v>19</v>
      </c>
      <c r="D323" t="str">
        <f>_xlfn.XLOOKUP(E323,Famille!$B:$B,Famille!$A:$A)</f>
        <v>53</v>
      </c>
      <c r="E323" t="s">
        <v>7</v>
      </c>
      <c r="F323" t="str">
        <f>_xlfn.XLOOKUP(G323,Type!$B:$B,Type!$A:$A)</f>
        <v>03</v>
      </c>
      <c r="G323" t="s">
        <v>329</v>
      </c>
      <c r="H323" t="str">
        <f>_xlfn.XLOOKUP(I323,Matériau!$B:$B,Matériau!$A:$A)</f>
        <v>02</v>
      </c>
      <c r="I323" t="s">
        <v>40</v>
      </c>
      <c r="J323" t="str">
        <f>_xlfn.XLOOKUP(K323,Caractéristique!$B:$B,Caractéristique!$A:$A)</f>
        <v>09</v>
      </c>
      <c r="K323" t="s">
        <v>146</v>
      </c>
      <c r="L323" s="5">
        <v>10</v>
      </c>
      <c r="M323" t="s">
        <v>43</v>
      </c>
      <c r="N323" t="s">
        <v>1021</v>
      </c>
      <c r="O323" t="s">
        <v>1297</v>
      </c>
    </row>
    <row r="324" spans="1:15" x14ac:dyDescent="0.35">
      <c r="A324" s="3" t="s">
        <v>361</v>
      </c>
      <c r="B324" s="4">
        <v>1.05</v>
      </c>
      <c r="C324" t="s">
        <v>19</v>
      </c>
      <c r="D324" t="str">
        <f>_xlfn.XLOOKUP(E324,Famille!$B:$B,Famille!$A:$A)</f>
        <v>53</v>
      </c>
      <c r="E324" t="s">
        <v>7</v>
      </c>
      <c r="F324" t="str">
        <f>_xlfn.XLOOKUP(G324,Type!$B:$B,Type!$A:$A)</f>
        <v>03</v>
      </c>
      <c r="G324" t="s">
        <v>329</v>
      </c>
      <c r="H324" t="str">
        <f>_xlfn.XLOOKUP(I324,Matériau!$B:$B,Matériau!$A:$A)</f>
        <v>02</v>
      </c>
      <c r="I324" t="s">
        <v>40</v>
      </c>
      <c r="J324" t="str">
        <f>_xlfn.XLOOKUP(K324,Caractéristique!$B:$B,Caractéristique!$A:$A)</f>
        <v>15</v>
      </c>
      <c r="K324" t="s">
        <v>340</v>
      </c>
      <c r="L324" s="5" t="s">
        <v>11</v>
      </c>
      <c r="M324" t="s">
        <v>12</v>
      </c>
      <c r="N324" t="s">
        <v>1022</v>
      </c>
    </row>
    <row r="325" spans="1:15" x14ac:dyDescent="0.35">
      <c r="A325" s="3" t="s">
        <v>362</v>
      </c>
      <c r="B325" s="4">
        <v>2.1</v>
      </c>
      <c r="C325" t="s">
        <v>19</v>
      </c>
      <c r="D325" t="str">
        <f>_xlfn.XLOOKUP(E325,Famille!$B:$B,Famille!$A:$A)</f>
        <v>53</v>
      </c>
      <c r="E325" t="s">
        <v>7</v>
      </c>
      <c r="F325" t="str">
        <f>_xlfn.XLOOKUP(G325,Type!$B:$B,Type!$A:$A)</f>
        <v>03</v>
      </c>
      <c r="G325" t="s">
        <v>329</v>
      </c>
      <c r="H325" t="str">
        <f>_xlfn.XLOOKUP(I325,Matériau!$B:$B,Matériau!$A:$A)</f>
        <v>02</v>
      </c>
      <c r="I325" t="s">
        <v>40</v>
      </c>
      <c r="J325" t="str">
        <f>_xlfn.XLOOKUP(K325,Caractéristique!$B:$B,Caractéristique!$A:$A)</f>
        <v>15</v>
      </c>
      <c r="K325" t="s">
        <v>340</v>
      </c>
      <c r="L325" s="5">
        <v>10</v>
      </c>
      <c r="M325" t="s">
        <v>43</v>
      </c>
      <c r="N325" t="s">
        <v>1022</v>
      </c>
      <c r="O325" t="s">
        <v>1297</v>
      </c>
    </row>
    <row r="326" spans="1:15" x14ac:dyDescent="0.35">
      <c r="A326" s="3" t="s">
        <v>363</v>
      </c>
      <c r="B326" s="4">
        <v>22</v>
      </c>
      <c r="C326" t="s">
        <v>13</v>
      </c>
      <c r="D326" t="str">
        <f>_xlfn.XLOOKUP(E326,Famille!$B:$B,Famille!$A:$A)</f>
        <v>53</v>
      </c>
      <c r="E326" t="s">
        <v>7</v>
      </c>
      <c r="F326" t="str">
        <f>_xlfn.XLOOKUP(G326,Type!$B:$B,Type!$A:$A)</f>
        <v>03</v>
      </c>
      <c r="G326" t="s">
        <v>329</v>
      </c>
      <c r="H326" t="str">
        <f>_xlfn.XLOOKUP(I326,Matériau!$B:$B,Matériau!$A:$A)</f>
        <v>03</v>
      </c>
      <c r="I326" t="s">
        <v>66</v>
      </c>
      <c r="J326" t="str">
        <f>_xlfn.XLOOKUP(K326,Caractéristique!$B:$B,Caractéristique!$A:$A)</f>
        <v>00</v>
      </c>
      <c r="K326" t="s">
        <v>10</v>
      </c>
      <c r="L326" s="5" t="s">
        <v>11</v>
      </c>
      <c r="M326" t="s">
        <v>12</v>
      </c>
      <c r="N326" t="s">
        <v>1023</v>
      </c>
    </row>
    <row r="327" spans="1:15" x14ac:dyDescent="0.35">
      <c r="A327" s="3" t="s">
        <v>364</v>
      </c>
      <c r="B327" s="4">
        <v>0.01</v>
      </c>
      <c r="C327" t="s">
        <v>19</v>
      </c>
      <c r="D327" t="str">
        <f>_xlfn.XLOOKUP(E327,Famille!$B:$B,Famille!$A:$A)</f>
        <v>53</v>
      </c>
      <c r="E327" t="s">
        <v>7</v>
      </c>
      <c r="F327" t="str">
        <f>_xlfn.XLOOKUP(G327,Type!$B:$B,Type!$A:$A)</f>
        <v>03</v>
      </c>
      <c r="G327" t="s">
        <v>329</v>
      </c>
      <c r="H327" t="str">
        <f>_xlfn.XLOOKUP(I327,Matériau!$B:$B,Matériau!$A:$A)</f>
        <v>03</v>
      </c>
      <c r="I327" t="s">
        <v>66</v>
      </c>
      <c r="J327" t="str">
        <f>_xlfn.XLOOKUP(K327,Caractéristique!$B:$B,Caractéristique!$A:$A)</f>
        <v>01</v>
      </c>
      <c r="K327" t="s">
        <v>18</v>
      </c>
      <c r="L327" s="5" t="s">
        <v>11</v>
      </c>
      <c r="M327" t="s">
        <v>12</v>
      </c>
      <c r="N327" t="s">
        <v>1024</v>
      </c>
    </row>
    <row r="328" spans="1:15" x14ac:dyDescent="0.35">
      <c r="A328" s="3" t="s">
        <v>365</v>
      </c>
      <c r="B328" s="4">
        <v>0.02</v>
      </c>
      <c r="C328" t="s">
        <v>19</v>
      </c>
      <c r="D328" t="str">
        <f>_xlfn.XLOOKUP(E328,Famille!$B:$B,Famille!$A:$A)</f>
        <v>53</v>
      </c>
      <c r="E328" t="s">
        <v>7</v>
      </c>
      <c r="F328" t="str">
        <f>_xlfn.XLOOKUP(G328,Type!$B:$B,Type!$A:$A)</f>
        <v>03</v>
      </c>
      <c r="G328" t="s">
        <v>329</v>
      </c>
      <c r="H328" t="str">
        <f>_xlfn.XLOOKUP(I328,Matériau!$B:$B,Matériau!$A:$A)</f>
        <v>03</v>
      </c>
      <c r="I328" t="s">
        <v>66</v>
      </c>
      <c r="J328" t="str">
        <f>_xlfn.XLOOKUP(K328,Caractéristique!$B:$B,Caractéristique!$A:$A)</f>
        <v>02</v>
      </c>
      <c r="K328" t="s">
        <v>22</v>
      </c>
      <c r="L328" s="5" t="s">
        <v>11</v>
      </c>
      <c r="M328" t="s">
        <v>12</v>
      </c>
      <c r="N328" t="s">
        <v>1025</v>
      </c>
    </row>
    <row r="329" spans="1:15" x14ac:dyDescent="0.35">
      <c r="A329" s="3" t="s">
        <v>366</v>
      </c>
      <c r="B329" s="4">
        <v>0.04</v>
      </c>
      <c r="C329" t="s">
        <v>19</v>
      </c>
      <c r="D329" t="str">
        <f>_xlfn.XLOOKUP(E329,Famille!$B:$B,Famille!$A:$A)</f>
        <v>53</v>
      </c>
      <c r="E329" t="s">
        <v>7</v>
      </c>
      <c r="F329" t="str">
        <f>_xlfn.XLOOKUP(G329,Type!$B:$B,Type!$A:$A)</f>
        <v>03</v>
      </c>
      <c r="G329" t="s">
        <v>329</v>
      </c>
      <c r="H329" t="str">
        <f>_xlfn.XLOOKUP(I329,Matériau!$B:$B,Matériau!$A:$A)</f>
        <v>03</v>
      </c>
      <c r="I329" t="s">
        <v>66</v>
      </c>
      <c r="J329" t="str">
        <f>_xlfn.XLOOKUP(K329,Caractéristique!$B:$B,Caractéristique!$A:$A)</f>
        <v>03</v>
      </c>
      <c r="K329" t="s">
        <v>25</v>
      </c>
      <c r="L329" s="5" t="s">
        <v>11</v>
      </c>
      <c r="M329" t="s">
        <v>12</v>
      </c>
      <c r="N329" t="s">
        <v>1026</v>
      </c>
    </row>
    <row r="330" spans="1:15" x14ac:dyDescent="0.35">
      <c r="A330" s="3" t="s">
        <v>367</v>
      </c>
      <c r="B330" s="4">
        <v>7.0000000000000007E-2</v>
      </c>
      <c r="C330" t="s">
        <v>19</v>
      </c>
      <c r="D330" t="str">
        <f>_xlfn.XLOOKUP(E330,Famille!$B:$B,Famille!$A:$A)</f>
        <v>53</v>
      </c>
      <c r="E330" t="s">
        <v>7</v>
      </c>
      <c r="F330" t="str">
        <f>_xlfn.XLOOKUP(G330,Type!$B:$B,Type!$A:$A)</f>
        <v>03</v>
      </c>
      <c r="G330" t="s">
        <v>329</v>
      </c>
      <c r="H330" t="str">
        <f>_xlfn.XLOOKUP(I330,Matériau!$B:$B,Matériau!$A:$A)</f>
        <v>03</v>
      </c>
      <c r="I330" t="s">
        <v>66</v>
      </c>
      <c r="J330" t="str">
        <f>_xlfn.XLOOKUP(K330,Caractéristique!$B:$B,Caractéristique!$A:$A)</f>
        <v>04</v>
      </c>
      <c r="K330" t="s">
        <v>28</v>
      </c>
      <c r="L330" s="5" t="s">
        <v>11</v>
      </c>
      <c r="M330" t="s">
        <v>12</v>
      </c>
      <c r="N330" t="s">
        <v>1027</v>
      </c>
    </row>
    <row r="331" spans="1:15" x14ac:dyDescent="0.35">
      <c r="A331" s="3" t="s">
        <v>368</v>
      </c>
      <c r="B331" s="4">
        <v>0.11</v>
      </c>
      <c r="C331" t="s">
        <v>19</v>
      </c>
      <c r="D331" t="str">
        <f>_xlfn.XLOOKUP(E331,Famille!$B:$B,Famille!$A:$A)</f>
        <v>53</v>
      </c>
      <c r="E331" t="s">
        <v>7</v>
      </c>
      <c r="F331" t="str">
        <f>_xlfn.XLOOKUP(G331,Type!$B:$B,Type!$A:$A)</f>
        <v>03</v>
      </c>
      <c r="G331" t="s">
        <v>329</v>
      </c>
      <c r="H331" t="str">
        <f>_xlfn.XLOOKUP(I331,Matériau!$B:$B,Matériau!$A:$A)</f>
        <v>03</v>
      </c>
      <c r="I331" t="s">
        <v>66</v>
      </c>
      <c r="J331" t="str">
        <f>_xlfn.XLOOKUP(K331,Caractéristique!$B:$B,Caractéristique!$A:$A)</f>
        <v>05</v>
      </c>
      <c r="K331" t="s">
        <v>31</v>
      </c>
      <c r="L331" s="5" t="s">
        <v>11</v>
      </c>
      <c r="M331" t="s">
        <v>12</v>
      </c>
      <c r="N331" t="s">
        <v>1028</v>
      </c>
    </row>
    <row r="332" spans="1:15" x14ac:dyDescent="0.35">
      <c r="A332" s="3" t="s">
        <v>369</v>
      </c>
      <c r="B332" s="4">
        <v>0.15</v>
      </c>
      <c r="C332" t="s">
        <v>19</v>
      </c>
      <c r="D332" t="str">
        <f>_xlfn.XLOOKUP(E332,Famille!$B:$B,Famille!$A:$A)</f>
        <v>53</v>
      </c>
      <c r="E332" t="s">
        <v>7</v>
      </c>
      <c r="F332" t="str">
        <f>_xlfn.XLOOKUP(G332,Type!$B:$B,Type!$A:$A)</f>
        <v>03</v>
      </c>
      <c r="G332" t="s">
        <v>329</v>
      </c>
      <c r="H332" t="str">
        <f>_xlfn.XLOOKUP(I332,Matériau!$B:$B,Matériau!$A:$A)</f>
        <v>03</v>
      </c>
      <c r="I332" t="s">
        <v>66</v>
      </c>
      <c r="J332" t="str">
        <f>_xlfn.XLOOKUP(K332,Caractéristique!$B:$B,Caractéristique!$A:$A)</f>
        <v>06</v>
      </c>
      <c r="K332" t="s">
        <v>34</v>
      </c>
      <c r="L332" s="5" t="s">
        <v>11</v>
      </c>
      <c r="M332" t="s">
        <v>12</v>
      </c>
      <c r="N332" t="s">
        <v>1029</v>
      </c>
    </row>
    <row r="333" spans="1:15" x14ac:dyDescent="0.35">
      <c r="A333" s="3" t="s">
        <v>370</v>
      </c>
      <c r="B333" s="4">
        <v>0.22</v>
      </c>
      <c r="C333" t="s">
        <v>19</v>
      </c>
      <c r="D333" t="str">
        <f>_xlfn.XLOOKUP(E333,Famille!$B:$B,Famille!$A:$A)</f>
        <v>53</v>
      </c>
      <c r="E333" t="s">
        <v>7</v>
      </c>
      <c r="F333" t="str">
        <f>_xlfn.XLOOKUP(G333,Type!$B:$B,Type!$A:$A)</f>
        <v>03</v>
      </c>
      <c r="G333" t="s">
        <v>329</v>
      </c>
      <c r="H333" t="str">
        <f>_xlfn.XLOOKUP(I333,Matériau!$B:$B,Matériau!$A:$A)</f>
        <v>03</v>
      </c>
      <c r="I333" t="s">
        <v>66</v>
      </c>
      <c r="J333" t="str">
        <f>_xlfn.XLOOKUP(K333,Caractéristique!$B:$B,Caractéristique!$A:$A)</f>
        <v>07</v>
      </c>
      <c r="K333" t="s">
        <v>37</v>
      </c>
      <c r="L333" s="5" t="s">
        <v>11</v>
      </c>
      <c r="M333" t="s">
        <v>12</v>
      </c>
      <c r="N333" t="s">
        <v>1030</v>
      </c>
    </row>
    <row r="334" spans="1:15" x14ac:dyDescent="0.35">
      <c r="A334" s="3" t="s">
        <v>371</v>
      </c>
      <c r="B334" s="4">
        <v>0.33</v>
      </c>
      <c r="C334" t="s">
        <v>19</v>
      </c>
      <c r="D334" t="str">
        <f>_xlfn.XLOOKUP(E334,Famille!$B:$B,Famille!$A:$A)</f>
        <v>53</v>
      </c>
      <c r="E334" t="s">
        <v>7</v>
      </c>
      <c r="F334" t="str">
        <f>_xlfn.XLOOKUP(G334,Type!$B:$B,Type!$A:$A)</f>
        <v>03</v>
      </c>
      <c r="G334" t="s">
        <v>329</v>
      </c>
      <c r="H334" t="str">
        <f>_xlfn.XLOOKUP(I334,Matériau!$B:$B,Matériau!$A:$A)</f>
        <v>03</v>
      </c>
      <c r="I334" t="s">
        <v>66</v>
      </c>
      <c r="J334" t="str">
        <f>_xlfn.XLOOKUP(K334,Caractéristique!$B:$B,Caractéristique!$A:$A)</f>
        <v>08</v>
      </c>
      <c r="K334" t="s">
        <v>143</v>
      </c>
      <c r="L334" s="5" t="s">
        <v>11</v>
      </c>
      <c r="M334" t="s">
        <v>12</v>
      </c>
      <c r="N334" t="s">
        <v>1031</v>
      </c>
    </row>
    <row r="335" spans="1:15" x14ac:dyDescent="0.35">
      <c r="A335" s="3" t="s">
        <v>372</v>
      </c>
      <c r="B335" s="4">
        <v>0.44</v>
      </c>
      <c r="C335" t="s">
        <v>19</v>
      </c>
      <c r="D335" t="str">
        <f>_xlfn.XLOOKUP(E335,Famille!$B:$B,Famille!$A:$A)</f>
        <v>53</v>
      </c>
      <c r="E335" t="s">
        <v>7</v>
      </c>
      <c r="F335" t="str">
        <f>_xlfn.XLOOKUP(G335,Type!$B:$B,Type!$A:$A)</f>
        <v>03</v>
      </c>
      <c r="G335" t="s">
        <v>329</v>
      </c>
      <c r="H335" t="str">
        <f>_xlfn.XLOOKUP(I335,Matériau!$B:$B,Matériau!$A:$A)</f>
        <v>03</v>
      </c>
      <c r="I335" t="s">
        <v>66</v>
      </c>
      <c r="J335" t="str">
        <f>_xlfn.XLOOKUP(K335,Caractéristique!$B:$B,Caractéristique!$A:$A)</f>
        <v>09</v>
      </c>
      <c r="K335" t="s">
        <v>146</v>
      </c>
      <c r="L335" s="5" t="s">
        <v>11</v>
      </c>
      <c r="M335" t="s">
        <v>12</v>
      </c>
      <c r="N335" t="s">
        <v>1032</v>
      </c>
    </row>
    <row r="336" spans="1:15" x14ac:dyDescent="0.35">
      <c r="A336" s="3" t="s">
        <v>373</v>
      </c>
      <c r="B336" s="4">
        <v>0.66</v>
      </c>
      <c r="C336" t="s">
        <v>19</v>
      </c>
      <c r="D336" t="str">
        <f>_xlfn.XLOOKUP(E336,Famille!$B:$B,Famille!$A:$A)</f>
        <v>53</v>
      </c>
      <c r="E336" t="s">
        <v>7</v>
      </c>
      <c r="F336" t="str">
        <f>_xlfn.XLOOKUP(G336,Type!$B:$B,Type!$A:$A)</f>
        <v>03</v>
      </c>
      <c r="G336" t="s">
        <v>329</v>
      </c>
      <c r="H336" t="str">
        <f>_xlfn.XLOOKUP(I336,Matériau!$B:$B,Matériau!$A:$A)</f>
        <v>03</v>
      </c>
      <c r="I336" t="s">
        <v>66</v>
      </c>
      <c r="J336" t="str">
        <f>_xlfn.XLOOKUP(K336,Caractéristique!$B:$B,Caractéristique!$A:$A)</f>
        <v>15</v>
      </c>
      <c r="K336" t="s">
        <v>340</v>
      </c>
      <c r="L336" s="5" t="s">
        <v>11</v>
      </c>
      <c r="M336" t="s">
        <v>12</v>
      </c>
      <c r="N336" t="s">
        <v>1033</v>
      </c>
    </row>
    <row r="337" spans="1:14" x14ac:dyDescent="0.35">
      <c r="A337" s="3" t="s">
        <v>374</v>
      </c>
      <c r="B337" s="4">
        <v>22</v>
      </c>
      <c r="C337" t="s">
        <v>13</v>
      </c>
      <c r="D337" t="str">
        <f>_xlfn.XLOOKUP(E337,Famille!$B:$B,Famille!$A:$A)</f>
        <v>53</v>
      </c>
      <c r="E337" t="s">
        <v>7</v>
      </c>
      <c r="F337" t="str">
        <f>_xlfn.XLOOKUP(G337,Type!$B:$B,Type!$A:$A)</f>
        <v>03</v>
      </c>
      <c r="G337" t="s">
        <v>329</v>
      </c>
      <c r="H337" t="str">
        <f>_xlfn.XLOOKUP(I337,Matériau!$B:$B,Matériau!$A:$A)</f>
        <v>04</v>
      </c>
      <c r="I337" t="s">
        <v>83</v>
      </c>
      <c r="J337" t="str">
        <f>_xlfn.XLOOKUP(K337,Caractéristique!$B:$B,Caractéristique!$A:$A)</f>
        <v>00</v>
      </c>
      <c r="K337" t="s">
        <v>10</v>
      </c>
      <c r="L337" s="5" t="s">
        <v>11</v>
      </c>
      <c r="M337" t="s">
        <v>12</v>
      </c>
      <c r="N337" t="s">
        <v>1034</v>
      </c>
    </row>
    <row r="338" spans="1:14" x14ac:dyDescent="0.35">
      <c r="A338" s="3" t="s">
        <v>375</v>
      </c>
      <c r="B338" s="4">
        <v>0.01</v>
      </c>
      <c r="C338" t="s">
        <v>19</v>
      </c>
      <c r="D338" t="str">
        <f>_xlfn.XLOOKUP(E338,Famille!$B:$B,Famille!$A:$A)</f>
        <v>53</v>
      </c>
      <c r="E338" t="s">
        <v>7</v>
      </c>
      <c r="F338" t="str">
        <f>_xlfn.XLOOKUP(G338,Type!$B:$B,Type!$A:$A)</f>
        <v>03</v>
      </c>
      <c r="G338" t="s">
        <v>329</v>
      </c>
      <c r="H338" t="str">
        <f>_xlfn.XLOOKUP(I338,Matériau!$B:$B,Matériau!$A:$A)</f>
        <v>04</v>
      </c>
      <c r="I338" t="s">
        <v>83</v>
      </c>
      <c r="J338" t="str">
        <f>_xlfn.XLOOKUP(K338,Caractéristique!$B:$B,Caractéristique!$A:$A)</f>
        <v>01</v>
      </c>
      <c r="K338" t="s">
        <v>18</v>
      </c>
      <c r="L338" s="5" t="s">
        <v>11</v>
      </c>
      <c r="M338" t="s">
        <v>12</v>
      </c>
      <c r="N338" t="s">
        <v>1035</v>
      </c>
    </row>
    <row r="339" spans="1:14" x14ac:dyDescent="0.35">
      <c r="A339" s="3" t="s">
        <v>376</v>
      </c>
      <c r="B339" s="4">
        <v>0.02</v>
      </c>
      <c r="C339" t="s">
        <v>19</v>
      </c>
      <c r="D339" t="str">
        <f>_xlfn.XLOOKUP(E339,Famille!$B:$B,Famille!$A:$A)</f>
        <v>53</v>
      </c>
      <c r="E339" t="s">
        <v>7</v>
      </c>
      <c r="F339" t="str">
        <f>_xlfn.XLOOKUP(G339,Type!$B:$B,Type!$A:$A)</f>
        <v>03</v>
      </c>
      <c r="G339" t="s">
        <v>329</v>
      </c>
      <c r="H339" t="str">
        <f>_xlfn.XLOOKUP(I339,Matériau!$B:$B,Matériau!$A:$A)</f>
        <v>04</v>
      </c>
      <c r="I339" t="s">
        <v>83</v>
      </c>
      <c r="J339" t="str">
        <f>_xlfn.XLOOKUP(K339,Caractéristique!$B:$B,Caractéristique!$A:$A)</f>
        <v>02</v>
      </c>
      <c r="K339" t="s">
        <v>22</v>
      </c>
      <c r="L339" s="5" t="s">
        <v>11</v>
      </c>
      <c r="M339" t="s">
        <v>12</v>
      </c>
      <c r="N339" t="s">
        <v>1036</v>
      </c>
    </row>
    <row r="340" spans="1:14" x14ac:dyDescent="0.35">
      <c r="A340" s="3" t="s">
        <v>377</v>
      </c>
      <c r="B340" s="4">
        <v>0.04</v>
      </c>
      <c r="C340" t="s">
        <v>19</v>
      </c>
      <c r="D340" t="str">
        <f>_xlfn.XLOOKUP(E340,Famille!$B:$B,Famille!$A:$A)</f>
        <v>53</v>
      </c>
      <c r="E340" t="s">
        <v>7</v>
      </c>
      <c r="F340" t="str">
        <f>_xlfn.XLOOKUP(G340,Type!$B:$B,Type!$A:$A)</f>
        <v>03</v>
      </c>
      <c r="G340" t="s">
        <v>329</v>
      </c>
      <c r="H340" t="str">
        <f>_xlfn.XLOOKUP(I340,Matériau!$B:$B,Matériau!$A:$A)</f>
        <v>04</v>
      </c>
      <c r="I340" t="s">
        <v>83</v>
      </c>
      <c r="J340" t="str">
        <f>_xlfn.XLOOKUP(K340,Caractéristique!$B:$B,Caractéristique!$A:$A)</f>
        <v>03</v>
      </c>
      <c r="K340" t="s">
        <v>25</v>
      </c>
      <c r="L340" s="5" t="s">
        <v>11</v>
      </c>
      <c r="M340" t="s">
        <v>12</v>
      </c>
      <c r="N340" t="s">
        <v>1037</v>
      </c>
    </row>
    <row r="341" spans="1:14" x14ac:dyDescent="0.35">
      <c r="A341" s="3" t="s">
        <v>378</v>
      </c>
      <c r="B341" s="4">
        <v>7.0000000000000007E-2</v>
      </c>
      <c r="C341" t="s">
        <v>19</v>
      </c>
      <c r="D341" t="str">
        <f>_xlfn.XLOOKUP(E341,Famille!$B:$B,Famille!$A:$A)</f>
        <v>53</v>
      </c>
      <c r="E341" t="s">
        <v>7</v>
      </c>
      <c r="F341" t="str">
        <f>_xlfn.XLOOKUP(G341,Type!$B:$B,Type!$A:$A)</f>
        <v>03</v>
      </c>
      <c r="G341" t="s">
        <v>329</v>
      </c>
      <c r="H341" t="str">
        <f>_xlfn.XLOOKUP(I341,Matériau!$B:$B,Matériau!$A:$A)</f>
        <v>04</v>
      </c>
      <c r="I341" t="s">
        <v>83</v>
      </c>
      <c r="J341" t="str">
        <f>_xlfn.XLOOKUP(K341,Caractéristique!$B:$B,Caractéristique!$A:$A)</f>
        <v>04</v>
      </c>
      <c r="K341" t="s">
        <v>28</v>
      </c>
      <c r="L341" s="5" t="s">
        <v>11</v>
      </c>
      <c r="M341" t="s">
        <v>12</v>
      </c>
      <c r="N341" t="s">
        <v>1038</v>
      </c>
    </row>
    <row r="342" spans="1:14" x14ac:dyDescent="0.35">
      <c r="A342" s="3" t="s">
        <v>379</v>
      </c>
      <c r="B342" s="4">
        <v>0.11</v>
      </c>
      <c r="C342" t="s">
        <v>19</v>
      </c>
      <c r="D342" t="str">
        <f>_xlfn.XLOOKUP(E342,Famille!$B:$B,Famille!$A:$A)</f>
        <v>53</v>
      </c>
      <c r="E342" t="s">
        <v>7</v>
      </c>
      <c r="F342" t="str">
        <f>_xlfn.XLOOKUP(G342,Type!$B:$B,Type!$A:$A)</f>
        <v>03</v>
      </c>
      <c r="G342" t="s">
        <v>329</v>
      </c>
      <c r="H342" t="str">
        <f>_xlfn.XLOOKUP(I342,Matériau!$B:$B,Matériau!$A:$A)</f>
        <v>04</v>
      </c>
      <c r="I342" t="s">
        <v>83</v>
      </c>
      <c r="J342" t="str">
        <f>_xlfn.XLOOKUP(K342,Caractéristique!$B:$B,Caractéristique!$A:$A)</f>
        <v>05</v>
      </c>
      <c r="K342" t="s">
        <v>31</v>
      </c>
      <c r="L342" s="5" t="s">
        <v>11</v>
      </c>
      <c r="M342" t="s">
        <v>12</v>
      </c>
      <c r="N342" t="s">
        <v>1039</v>
      </c>
    </row>
    <row r="343" spans="1:14" x14ac:dyDescent="0.35">
      <c r="A343" s="3" t="s">
        <v>380</v>
      </c>
      <c r="B343" s="4">
        <v>0.15</v>
      </c>
      <c r="C343" t="s">
        <v>19</v>
      </c>
      <c r="D343" t="str">
        <f>_xlfn.XLOOKUP(E343,Famille!$B:$B,Famille!$A:$A)</f>
        <v>53</v>
      </c>
      <c r="E343" t="s">
        <v>7</v>
      </c>
      <c r="F343" t="str">
        <f>_xlfn.XLOOKUP(G343,Type!$B:$B,Type!$A:$A)</f>
        <v>03</v>
      </c>
      <c r="G343" t="s">
        <v>329</v>
      </c>
      <c r="H343" t="str">
        <f>_xlfn.XLOOKUP(I343,Matériau!$B:$B,Matériau!$A:$A)</f>
        <v>04</v>
      </c>
      <c r="I343" t="s">
        <v>83</v>
      </c>
      <c r="J343" t="str">
        <f>_xlfn.XLOOKUP(K343,Caractéristique!$B:$B,Caractéristique!$A:$A)</f>
        <v>06</v>
      </c>
      <c r="K343" t="s">
        <v>34</v>
      </c>
      <c r="L343" s="5" t="s">
        <v>11</v>
      </c>
      <c r="M343" t="s">
        <v>12</v>
      </c>
      <c r="N343" t="s">
        <v>1040</v>
      </c>
    </row>
    <row r="344" spans="1:14" x14ac:dyDescent="0.35">
      <c r="A344" s="3" t="s">
        <v>381</v>
      </c>
      <c r="B344" s="4">
        <v>0.22</v>
      </c>
      <c r="C344" t="s">
        <v>19</v>
      </c>
      <c r="D344" t="str">
        <f>_xlfn.XLOOKUP(E344,Famille!$B:$B,Famille!$A:$A)</f>
        <v>53</v>
      </c>
      <c r="E344" t="s">
        <v>7</v>
      </c>
      <c r="F344" t="str">
        <f>_xlfn.XLOOKUP(G344,Type!$B:$B,Type!$A:$A)</f>
        <v>03</v>
      </c>
      <c r="G344" t="s">
        <v>329</v>
      </c>
      <c r="H344" t="str">
        <f>_xlfn.XLOOKUP(I344,Matériau!$B:$B,Matériau!$A:$A)</f>
        <v>04</v>
      </c>
      <c r="I344" t="s">
        <v>83</v>
      </c>
      <c r="J344" t="str">
        <f>_xlfn.XLOOKUP(K344,Caractéristique!$B:$B,Caractéristique!$A:$A)</f>
        <v>07</v>
      </c>
      <c r="K344" t="s">
        <v>37</v>
      </c>
      <c r="L344" s="5" t="s">
        <v>11</v>
      </c>
      <c r="M344" t="s">
        <v>12</v>
      </c>
      <c r="N344" t="s">
        <v>1041</v>
      </c>
    </row>
    <row r="345" spans="1:14" x14ac:dyDescent="0.35">
      <c r="A345" s="3" t="s">
        <v>382</v>
      </c>
      <c r="B345" s="4">
        <v>0.33</v>
      </c>
      <c r="C345" t="s">
        <v>19</v>
      </c>
      <c r="D345" t="str">
        <f>_xlfn.XLOOKUP(E345,Famille!$B:$B,Famille!$A:$A)</f>
        <v>53</v>
      </c>
      <c r="E345" t="s">
        <v>7</v>
      </c>
      <c r="F345" t="str">
        <f>_xlfn.XLOOKUP(G345,Type!$B:$B,Type!$A:$A)</f>
        <v>03</v>
      </c>
      <c r="G345" t="s">
        <v>329</v>
      </c>
      <c r="H345" t="str">
        <f>_xlfn.XLOOKUP(I345,Matériau!$B:$B,Matériau!$A:$A)</f>
        <v>04</v>
      </c>
      <c r="I345" t="s">
        <v>83</v>
      </c>
      <c r="J345" t="str">
        <f>_xlfn.XLOOKUP(K345,Caractéristique!$B:$B,Caractéristique!$A:$A)</f>
        <v>08</v>
      </c>
      <c r="K345" t="s">
        <v>143</v>
      </c>
      <c r="L345" s="5" t="s">
        <v>11</v>
      </c>
      <c r="M345" t="s">
        <v>12</v>
      </c>
      <c r="N345" t="s">
        <v>1042</v>
      </c>
    </row>
    <row r="346" spans="1:14" x14ac:dyDescent="0.35">
      <c r="A346" s="3" t="s">
        <v>383</v>
      </c>
      <c r="B346" s="4">
        <v>0.44</v>
      </c>
      <c r="C346" t="s">
        <v>19</v>
      </c>
      <c r="D346" t="str">
        <f>_xlfn.XLOOKUP(E346,Famille!$B:$B,Famille!$A:$A)</f>
        <v>53</v>
      </c>
      <c r="E346" t="s">
        <v>7</v>
      </c>
      <c r="F346" t="str">
        <f>_xlfn.XLOOKUP(G346,Type!$B:$B,Type!$A:$A)</f>
        <v>03</v>
      </c>
      <c r="G346" t="s">
        <v>329</v>
      </c>
      <c r="H346" t="str">
        <f>_xlfn.XLOOKUP(I346,Matériau!$B:$B,Matériau!$A:$A)</f>
        <v>04</v>
      </c>
      <c r="I346" t="s">
        <v>83</v>
      </c>
      <c r="J346" t="str">
        <f>_xlfn.XLOOKUP(K346,Caractéristique!$B:$B,Caractéristique!$A:$A)</f>
        <v>09</v>
      </c>
      <c r="K346" t="s">
        <v>146</v>
      </c>
      <c r="L346" s="5" t="s">
        <v>11</v>
      </c>
      <c r="M346" t="s">
        <v>12</v>
      </c>
      <c r="N346" t="s">
        <v>1043</v>
      </c>
    </row>
    <row r="347" spans="1:14" x14ac:dyDescent="0.35">
      <c r="A347" s="3" t="s">
        <v>384</v>
      </c>
      <c r="B347" s="4">
        <v>0.66</v>
      </c>
      <c r="C347" t="s">
        <v>19</v>
      </c>
      <c r="D347" t="str">
        <f>_xlfn.XLOOKUP(E347,Famille!$B:$B,Famille!$A:$A)</f>
        <v>53</v>
      </c>
      <c r="E347" t="s">
        <v>7</v>
      </c>
      <c r="F347" t="str">
        <f>_xlfn.XLOOKUP(G347,Type!$B:$B,Type!$A:$A)</f>
        <v>03</v>
      </c>
      <c r="G347" t="s">
        <v>329</v>
      </c>
      <c r="H347" t="str">
        <f>_xlfn.XLOOKUP(I347,Matériau!$B:$B,Matériau!$A:$A)</f>
        <v>04</v>
      </c>
      <c r="I347" t="s">
        <v>83</v>
      </c>
      <c r="J347" t="str">
        <f>_xlfn.XLOOKUP(K347,Caractéristique!$B:$B,Caractéristique!$A:$A)</f>
        <v>15</v>
      </c>
      <c r="K347" t="s">
        <v>340</v>
      </c>
      <c r="L347" s="5" t="s">
        <v>11</v>
      </c>
      <c r="M347" t="s">
        <v>12</v>
      </c>
      <c r="N347" t="s">
        <v>1044</v>
      </c>
    </row>
    <row r="348" spans="1:14" x14ac:dyDescent="0.35">
      <c r="A348" s="3" t="s">
        <v>385</v>
      </c>
      <c r="B348" s="4">
        <v>175</v>
      </c>
      <c r="C348" t="s">
        <v>13</v>
      </c>
      <c r="D348" t="str">
        <f>_xlfn.XLOOKUP(E348,Famille!$B:$B,Famille!$A:$A)</f>
        <v>53</v>
      </c>
      <c r="E348" t="s">
        <v>7</v>
      </c>
      <c r="F348" t="str">
        <f>_xlfn.XLOOKUP(G348,Type!$B:$B,Type!$A:$A)</f>
        <v>03</v>
      </c>
      <c r="G348" t="s">
        <v>329</v>
      </c>
      <c r="H348" t="str">
        <f>_xlfn.XLOOKUP(I348,Matériau!$B:$B,Matériau!$A:$A)</f>
        <v>05</v>
      </c>
      <c r="I348" t="s">
        <v>100</v>
      </c>
      <c r="J348" t="str">
        <f>_xlfn.XLOOKUP(K348,Caractéristique!$B:$B,Caractéristique!$A:$A)</f>
        <v>00</v>
      </c>
      <c r="K348" t="s">
        <v>10</v>
      </c>
      <c r="L348" s="5" t="s">
        <v>11</v>
      </c>
      <c r="M348" t="s">
        <v>12</v>
      </c>
      <c r="N348" t="s">
        <v>1045</v>
      </c>
    </row>
    <row r="349" spans="1:14" x14ac:dyDescent="0.35">
      <c r="A349" s="3" t="s">
        <v>386</v>
      </c>
      <c r="B349" s="4">
        <v>0.08</v>
      </c>
      <c r="C349" t="s">
        <v>19</v>
      </c>
      <c r="D349" t="str">
        <f>_xlfn.XLOOKUP(E349,Famille!$B:$B,Famille!$A:$A)</f>
        <v>53</v>
      </c>
      <c r="E349" t="s">
        <v>7</v>
      </c>
      <c r="F349" t="str">
        <f>_xlfn.XLOOKUP(G349,Type!$B:$B,Type!$A:$A)</f>
        <v>03</v>
      </c>
      <c r="G349" t="s">
        <v>329</v>
      </c>
      <c r="H349" t="str">
        <f>_xlfn.XLOOKUP(I349,Matériau!$B:$B,Matériau!$A:$A)</f>
        <v>05</v>
      </c>
      <c r="I349" t="s">
        <v>100</v>
      </c>
      <c r="J349" t="str">
        <f>_xlfn.XLOOKUP(K349,Caractéristique!$B:$B,Caractéristique!$A:$A)</f>
        <v>01</v>
      </c>
      <c r="K349" t="s">
        <v>18</v>
      </c>
      <c r="L349" s="5" t="s">
        <v>11</v>
      </c>
      <c r="M349" t="s">
        <v>12</v>
      </c>
      <c r="N349" t="s">
        <v>1046</v>
      </c>
    </row>
    <row r="350" spans="1:14" x14ac:dyDescent="0.35">
      <c r="A350" s="3" t="s">
        <v>387</v>
      </c>
      <c r="B350" s="4">
        <v>0.18</v>
      </c>
      <c r="C350" t="s">
        <v>19</v>
      </c>
      <c r="D350" t="str">
        <f>_xlfn.XLOOKUP(E350,Famille!$B:$B,Famille!$A:$A)</f>
        <v>53</v>
      </c>
      <c r="E350" t="s">
        <v>7</v>
      </c>
      <c r="F350" t="str">
        <f>_xlfn.XLOOKUP(G350,Type!$B:$B,Type!$A:$A)</f>
        <v>03</v>
      </c>
      <c r="G350" t="s">
        <v>329</v>
      </c>
      <c r="H350" t="str">
        <f>_xlfn.XLOOKUP(I350,Matériau!$B:$B,Matériau!$A:$A)</f>
        <v>05</v>
      </c>
      <c r="I350" t="s">
        <v>100</v>
      </c>
      <c r="J350" t="str">
        <f>_xlfn.XLOOKUP(K350,Caractéristique!$B:$B,Caractéristique!$A:$A)</f>
        <v>02</v>
      </c>
      <c r="K350" t="s">
        <v>22</v>
      </c>
      <c r="L350" s="5" t="s">
        <v>11</v>
      </c>
      <c r="M350" t="s">
        <v>12</v>
      </c>
      <c r="N350" t="s">
        <v>1047</v>
      </c>
    </row>
    <row r="351" spans="1:14" x14ac:dyDescent="0.35">
      <c r="A351" s="3" t="s">
        <v>388</v>
      </c>
      <c r="B351" s="4">
        <v>0.35</v>
      </c>
      <c r="C351" t="s">
        <v>19</v>
      </c>
      <c r="D351" t="str">
        <f>_xlfn.XLOOKUP(E351,Famille!$B:$B,Famille!$A:$A)</f>
        <v>53</v>
      </c>
      <c r="E351" t="s">
        <v>7</v>
      </c>
      <c r="F351" t="str">
        <f>_xlfn.XLOOKUP(G351,Type!$B:$B,Type!$A:$A)</f>
        <v>03</v>
      </c>
      <c r="G351" t="s">
        <v>329</v>
      </c>
      <c r="H351" t="str">
        <f>_xlfn.XLOOKUP(I351,Matériau!$B:$B,Matériau!$A:$A)</f>
        <v>05</v>
      </c>
      <c r="I351" t="s">
        <v>100</v>
      </c>
      <c r="J351" t="str">
        <f>_xlfn.XLOOKUP(K351,Caractéristique!$B:$B,Caractéristique!$A:$A)</f>
        <v>03</v>
      </c>
      <c r="K351" t="s">
        <v>25</v>
      </c>
      <c r="L351" s="5" t="s">
        <v>11</v>
      </c>
      <c r="M351" t="s">
        <v>12</v>
      </c>
      <c r="N351" t="s">
        <v>1048</v>
      </c>
    </row>
    <row r="352" spans="1:14" x14ac:dyDescent="0.35">
      <c r="A352" s="3" t="s">
        <v>389</v>
      </c>
      <c r="B352" s="4">
        <v>0.52</v>
      </c>
      <c r="C352" t="s">
        <v>19</v>
      </c>
      <c r="D352" t="str">
        <f>_xlfn.XLOOKUP(E352,Famille!$B:$B,Famille!$A:$A)</f>
        <v>53</v>
      </c>
      <c r="E352" t="s">
        <v>7</v>
      </c>
      <c r="F352" t="str">
        <f>_xlfn.XLOOKUP(G352,Type!$B:$B,Type!$A:$A)</f>
        <v>03</v>
      </c>
      <c r="G352" t="s">
        <v>329</v>
      </c>
      <c r="H352" t="str">
        <f>_xlfn.XLOOKUP(I352,Matériau!$B:$B,Matériau!$A:$A)</f>
        <v>05</v>
      </c>
      <c r="I352" t="s">
        <v>100</v>
      </c>
      <c r="J352" t="str">
        <f>_xlfn.XLOOKUP(K352,Caractéristique!$B:$B,Caractéristique!$A:$A)</f>
        <v>04</v>
      </c>
      <c r="K352" t="s">
        <v>28</v>
      </c>
      <c r="L352" s="5" t="s">
        <v>11</v>
      </c>
      <c r="M352" t="s">
        <v>12</v>
      </c>
      <c r="N352" t="s">
        <v>1049</v>
      </c>
    </row>
    <row r="353" spans="1:14" x14ac:dyDescent="0.35">
      <c r="A353" s="3" t="s">
        <v>390</v>
      </c>
      <c r="B353" s="4">
        <v>0.88</v>
      </c>
      <c r="C353" t="s">
        <v>19</v>
      </c>
      <c r="D353" t="str">
        <f>_xlfn.XLOOKUP(E353,Famille!$B:$B,Famille!$A:$A)</f>
        <v>53</v>
      </c>
      <c r="E353" t="s">
        <v>7</v>
      </c>
      <c r="F353" t="str">
        <f>_xlfn.XLOOKUP(G353,Type!$B:$B,Type!$A:$A)</f>
        <v>03</v>
      </c>
      <c r="G353" t="s">
        <v>329</v>
      </c>
      <c r="H353" t="str">
        <f>_xlfn.XLOOKUP(I353,Matériau!$B:$B,Matériau!$A:$A)</f>
        <v>05</v>
      </c>
      <c r="I353" t="s">
        <v>100</v>
      </c>
      <c r="J353" t="str">
        <f>_xlfn.XLOOKUP(K353,Caractéristique!$B:$B,Caractéristique!$A:$A)</f>
        <v>05</v>
      </c>
      <c r="K353" t="s">
        <v>31</v>
      </c>
      <c r="L353" s="5" t="s">
        <v>11</v>
      </c>
      <c r="M353" t="s">
        <v>12</v>
      </c>
      <c r="N353" t="s">
        <v>1050</v>
      </c>
    </row>
    <row r="354" spans="1:14" x14ac:dyDescent="0.35">
      <c r="A354" s="3" t="s">
        <v>391</v>
      </c>
      <c r="B354" s="4">
        <v>1.23</v>
      </c>
      <c r="C354" t="s">
        <v>19</v>
      </c>
      <c r="D354" t="str">
        <f>_xlfn.XLOOKUP(E354,Famille!$B:$B,Famille!$A:$A)</f>
        <v>53</v>
      </c>
      <c r="E354" t="s">
        <v>7</v>
      </c>
      <c r="F354" t="str">
        <f>_xlfn.XLOOKUP(G354,Type!$B:$B,Type!$A:$A)</f>
        <v>03</v>
      </c>
      <c r="G354" t="s">
        <v>329</v>
      </c>
      <c r="H354" t="str">
        <f>_xlfn.XLOOKUP(I354,Matériau!$B:$B,Matériau!$A:$A)</f>
        <v>05</v>
      </c>
      <c r="I354" t="s">
        <v>100</v>
      </c>
      <c r="J354" t="str">
        <f>_xlfn.XLOOKUP(K354,Caractéristique!$B:$B,Caractéristique!$A:$A)</f>
        <v>06</v>
      </c>
      <c r="K354" t="s">
        <v>34</v>
      </c>
      <c r="L354" s="5" t="s">
        <v>11</v>
      </c>
      <c r="M354" t="s">
        <v>12</v>
      </c>
      <c r="N354" t="s">
        <v>1051</v>
      </c>
    </row>
    <row r="355" spans="1:14" x14ac:dyDescent="0.35">
      <c r="A355" s="3" t="s">
        <v>392</v>
      </c>
      <c r="B355" s="4">
        <v>1.75</v>
      </c>
      <c r="C355" t="s">
        <v>19</v>
      </c>
      <c r="D355" t="str">
        <f>_xlfn.XLOOKUP(E355,Famille!$B:$B,Famille!$A:$A)</f>
        <v>53</v>
      </c>
      <c r="E355" t="s">
        <v>7</v>
      </c>
      <c r="F355" t="str">
        <f>_xlfn.XLOOKUP(G355,Type!$B:$B,Type!$A:$A)</f>
        <v>03</v>
      </c>
      <c r="G355" t="s">
        <v>329</v>
      </c>
      <c r="H355" t="str">
        <f>_xlfn.XLOOKUP(I355,Matériau!$B:$B,Matériau!$A:$A)</f>
        <v>05</v>
      </c>
      <c r="I355" t="s">
        <v>100</v>
      </c>
      <c r="J355" t="str">
        <f>_xlfn.XLOOKUP(K355,Caractéristique!$B:$B,Caractéristique!$A:$A)</f>
        <v>07</v>
      </c>
      <c r="K355" t="s">
        <v>37</v>
      </c>
      <c r="L355" s="5" t="s">
        <v>11</v>
      </c>
      <c r="M355" t="s">
        <v>12</v>
      </c>
      <c r="N355" t="s">
        <v>1052</v>
      </c>
    </row>
    <row r="356" spans="1:14" x14ac:dyDescent="0.35">
      <c r="A356" s="3" t="s">
        <v>393</v>
      </c>
      <c r="B356" s="4">
        <v>2.63</v>
      </c>
      <c r="C356" t="s">
        <v>19</v>
      </c>
      <c r="D356" t="str">
        <f>_xlfn.XLOOKUP(E356,Famille!$B:$B,Famille!$A:$A)</f>
        <v>53</v>
      </c>
      <c r="E356" t="s">
        <v>7</v>
      </c>
      <c r="F356" t="str">
        <f>_xlfn.XLOOKUP(G356,Type!$B:$B,Type!$A:$A)</f>
        <v>03</v>
      </c>
      <c r="G356" t="s">
        <v>329</v>
      </c>
      <c r="H356" t="str">
        <f>_xlfn.XLOOKUP(I356,Matériau!$B:$B,Matériau!$A:$A)</f>
        <v>05</v>
      </c>
      <c r="I356" t="s">
        <v>100</v>
      </c>
      <c r="J356" t="str">
        <f>_xlfn.XLOOKUP(K356,Caractéristique!$B:$B,Caractéristique!$A:$A)</f>
        <v>08</v>
      </c>
      <c r="K356" t="s">
        <v>143</v>
      </c>
      <c r="L356" s="5" t="s">
        <v>11</v>
      </c>
      <c r="M356" t="s">
        <v>12</v>
      </c>
      <c r="N356" t="s">
        <v>1053</v>
      </c>
    </row>
    <row r="357" spans="1:14" x14ac:dyDescent="0.35">
      <c r="A357" s="3" t="s">
        <v>394</v>
      </c>
      <c r="B357" s="4">
        <v>3.5</v>
      </c>
      <c r="C357" t="s">
        <v>19</v>
      </c>
      <c r="D357" t="str">
        <f>_xlfn.XLOOKUP(E357,Famille!$B:$B,Famille!$A:$A)</f>
        <v>53</v>
      </c>
      <c r="E357" t="s">
        <v>7</v>
      </c>
      <c r="F357" t="str">
        <f>_xlfn.XLOOKUP(G357,Type!$B:$B,Type!$A:$A)</f>
        <v>03</v>
      </c>
      <c r="G357" t="s">
        <v>329</v>
      </c>
      <c r="H357" t="str">
        <f>_xlfn.XLOOKUP(I357,Matériau!$B:$B,Matériau!$A:$A)</f>
        <v>05</v>
      </c>
      <c r="I357" t="s">
        <v>100</v>
      </c>
      <c r="J357" t="str">
        <f>_xlfn.XLOOKUP(K357,Caractéristique!$B:$B,Caractéristique!$A:$A)</f>
        <v>09</v>
      </c>
      <c r="K357" t="s">
        <v>146</v>
      </c>
      <c r="L357" s="5" t="s">
        <v>11</v>
      </c>
      <c r="M357" t="s">
        <v>12</v>
      </c>
      <c r="N357" t="s">
        <v>1054</v>
      </c>
    </row>
    <row r="358" spans="1:14" x14ac:dyDescent="0.35">
      <c r="A358" s="3" t="s">
        <v>395</v>
      </c>
      <c r="B358" s="4">
        <v>5.25</v>
      </c>
      <c r="C358" t="s">
        <v>19</v>
      </c>
      <c r="D358" t="str">
        <f>_xlfn.XLOOKUP(E358,Famille!$B:$B,Famille!$A:$A)</f>
        <v>53</v>
      </c>
      <c r="E358" t="s">
        <v>7</v>
      </c>
      <c r="F358" t="str">
        <f>_xlfn.XLOOKUP(G358,Type!$B:$B,Type!$A:$A)</f>
        <v>03</v>
      </c>
      <c r="G358" t="s">
        <v>329</v>
      </c>
      <c r="H358" t="str">
        <f>_xlfn.XLOOKUP(I358,Matériau!$B:$B,Matériau!$A:$A)</f>
        <v>05</v>
      </c>
      <c r="I358" t="s">
        <v>100</v>
      </c>
      <c r="J358" t="str">
        <f>_xlfn.XLOOKUP(K358,Caractéristique!$B:$B,Caractéristique!$A:$A)</f>
        <v>15</v>
      </c>
      <c r="K358" t="s">
        <v>340</v>
      </c>
      <c r="L358" s="5" t="s">
        <v>11</v>
      </c>
      <c r="M358" t="s">
        <v>12</v>
      </c>
      <c r="N358" t="s">
        <v>1055</v>
      </c>
    </row>
    <row r="359" spans="1:14" x14ac:dyDescent="0.35">
      <c r="A359" s="3" t="s">
        <v>396</v>
      </c>
      <c r="B359" s="4">
        <v>87</v>
      </c>
      <c r="C359" t="s">
        <v>13</v>
      </c>
      <c r="D359" t="str">
        <f>_xlfn.XLOOKUP(E359,Famille!$B:$B,Famille!$A:$A)</f>
        <v>53</v>
      </c>
      <c r="E359" t="s">
        <v>7</v>
      </c>
      <c r="F359" t="str">
        <f>_xlfn.XLOOKUP(G359,Type!$B:$B,Type!$A:$A)</f>
        <v>03</v>
      </c>
      <c r="G359" t="s">
        <v>329</v>
      </c>
      <c r="H359" t="str">
        <f>_xlfn.XLOOKUP(I359,Matériau!$B:$B,Matériau!$A:$A)</f>
        <v>06</v>
      </c>
      <c r="I359" t="s">
        <v>117</v>
      </c>
      <c r="J359" t="str">
        <f>_xlfn.XLOOKUP(K359,Caractéristique!$B:$B,Caractéristique!$A:$A)</f>
        <v>00</v>
      </c>
      <c r="K359" t="s">
        <v>10</v>
      </c>
      <c r="L359" s="5" t="s">
        <v>11</v>
      </c>
      <c r="M359" t="s">
        <v>12</v>
      </c>
      <c r="N359" t="s">
        <v>1056</v>
      </c>
    </row>
    <row r="360" spans="1:14" x14ac:dyDescent="0.35">
      <c r="A360" s="3" t="s">
        <v>397</v>
      </c>
      <c r="B360" s="4">
        <v>0.04</v>
      </c>
      <c r="C360" t="s">
        <v>19</v>
      </c>
      <c r="D360" t="str">
        <f>_xlfn.XLOOKUP(E360,Famille!$B:$B,Famille!$A:$A)</f>
        <v>53</v>
      </c>
      <c r="E360" t="s">
        <v>7</v>
      </c>
      <c r="F360" t="str">
        <f>_xlfn.XLOOKUP(G360,Type!$B:$B,Type!$A:$A)</f>
        <v>03</v>
      </c>
      <c r="G360" t="s">
        <v>329</v>
      </c>
      <c r="H360" t="str">
        <f>_xlfn.XLOOKUP(I360,Matériau!$B:$B,Matériau!$A:$A)</f>
        <v>06</v>
      </c>
      <c r="I360" t="s">
        <v>117</v>
      </c>
      <c r="J360" t="str">
        <f>_xlfn.XLOOKUP(K360,Caractéristique!$B:$B,Caractéristique!$A:$A)</f>
        <v>01</v>
      </c>
      <c r="K360" t="s">
        <v>18</v>
      </c>
      <c r="L360" s="5" t="s">
        <v>11</v>
      </c>
      <c r="M360" t="s">
        <v>12</v>
      </c>
      <c r="N360" t="s">
        <v>1057</v>
      </c>
    </row>
    <row r="361" spans="1:14" x14ac:dyDescent="0.35">
      <c r="A361" s="3" t="s">
        <v>398</v>
      </c>
      <c r="B361" s="4">
        <v>0.09</v>
      </c>
      <c r="C361" t="s">
        <v>19</v>
      </c>
      <c r="D361" t="str">
        <f>_xlfn.XLOOKUP(E361,Famille!$B:$B,Famille!$A:$A)</f>
        <v>53</v>
      </c>
      <c r="E361" t="s">
        <v>7</v>
      </c>
      <c r="F361" t="str">
        <f>_xlfn.XLOOKUP(G361,Type!$B:$B,Type!$A:$A)</f>
        <v>03</v>
      </c>
      <c r="G361" t="s">
        <v>329</v>
      </c>
      <c r="H361" t="str">
        <f>_xlfn.XLOOKUP(I361,Matériau!$B:$B,Matériau!$A:$A)</f>
        <v>06</v>
      </c>
      <c r="I361" t="s">
        <v>117</v>
      </c>
      <c r="J361" t="str">
        <f>_xlfn.XLOOKUP(K361,Caractéristique!$B:$B,Caractéristique!$A:$A)</f>
        <v>02</v>
      </c>
      <c r="K361" t="s">
        <v>22</v>
      </c>
      <c r="L361" s="5" t="s">
        <v>11</v>
      </c>
      <c r="M361" t="s">
        <v>12</v>
      </c>
      <c r="N361" t="s">
        <v>1058</v>
      </c>
    </row>
    <row r="362" spans="1:14" x14ac:dyDescent="0.35">
      <c r="A362" s="3" t="s">
        <v>399</v>
      </c>
      <c r="B362" s="4">
        <v>0.17</v>
      </c>
      <c r="C362" t="s">
        <v>19</v>
      </c>
      <c r="D362" t="str">
        <f>_xlfn.XLOOKUP(E362,Famille!$B:$B,Famille!$A:$A)</f>
        <v>53</v>
      </c>
      <c r="E362" t="s">
        <v>7</v>
      </c>
      <c r="F362" t="str">
        <f>_xlfn.XLOOKUP(G362,Type!$B:$B,Type!$A:$A)</f>
        <v>03</v>
      </c>
      <c r="G362" t="s">
        <v>329</v>
      </c>
      <c r="H362" t="str">
        <f>_xlfn.XLOOKUP(I362,Matériau!$B:$B,Matériau!$A:$A)</f>
        <v>06</v>
      </c>
      <c r="I362" t="s">
        <v>117</v>
      </c>
      <c r="J362" t="str">
        <f>_xlfn.XLOOKUP(K362,Caractéristique!$B:$B,Caractéristique!$A:$A)</f>
        <v>03</v>
      </c>
      <c r="K362" t="s">
        <v>25</v>
      </c>
      <c r="L362" s="5" t="s">
        <v>11</v>
      </c>
      <c r="M362" t="s">
        <v>12</v>
      </c>
      <c r="N362" t="s">
        <v>1059</v>
      </c>
    </row>
    <row r="363" spans="1:14" x14ac:dyDescent="0.35">
      <c r="A363" s="3" t="s">
        <v>400</v>
      </c>
      <c r="B363" s="4">
        <v>0.26</v>
      </c>
      <c r="C363" t="s">
        <v>19</v>
      </c>
      <c r="D363" t="str">
        <f>_xlfn.XLOOKUP(E363,Famille!$B:$B,Famille!$A:$A)</f>
        <v>53</v>
      </c>
      <c r="E363" t="s">
        <v>7</v>
      </c>
      <c r="F363" t="str">
        <f>_xlfn.XLOOKUP(G363,Type!$B:$B,Type!$A:$A)</f>
        <v>03</v>
      </c>
      <c r="G363" t="s">
        <v>329</v>
      </c>
      <c r="H363" t="str">
        <f>_xlfn.XLOOKUP(I363,Matériau!$B:$B,Matériau!$A:$A)</f>
        <v>06</v>
      </c>
      <c r="I363" t="s">
        <v>117</v>
      </c>
      <c r="J363" t="str">
        <f>_xlfn.XLOOKUP(K363,Caractéristique!$B:$B,Caractéristique!$A:$A)</f>
        <v>04</v>
      </c>
      <c r="K363" t="s">
        <v>28</v>
      </c>
      <c r="L363" s="5" t="s">
        <v>11</v>
      </c>
      <c r="M363" t="s">
        <v>12</v>
      </c>
      <c r="N363" t="s">
        <v>1060</v>
      </c>
    </row>
    <row r="364" spans="1:14" x14ac:dyDescent="0.35">
      <c r="A364" s="3" t="s">
        <v>401</v>
      </c>
      <c r="B364" s="4">
        <v>0.44</v>
      </c>
      <c r="C364" t="s">
        <v>19</v>
      </c>
      <c r="D364" t="str">
        <f>_xlfn.XLOOKUP(E364,Famille!$B:$B,Famille!$A:$A)</f>
        <v>53</v>
      </c>
      <c r="E364" t="s">
        <v>7</v>
      </c>
      <c r="F364" t="str">
        <f>_xlfn.XLOOKUP(G364,Type!$B:$B,Type!$A:$A)</f>
        <v>03</v>
      </c>
      <c r="G364" t="s">
        <v>329</v>
      </c>
      <c r="H364" t="str">
        <f>_xlfn.XLOOKUP(I364,Matériau!$B:$B,Matériau!$A:$A)</f>
        <v>06</v>
      </c>
      <c r="I364" t="s">
        <v>117</v>
      </c>
      <c r="J364" t="str">
        <f>_xlfn.XLOOKUP(K364,Caractéristique!$B:$B,Caractéristique!$A:$A)</f>
        <v>05</v>
      </c>
      <c r="K364" t="s">
        <v>31</v>
      </c>
      <c r="L364" s="5" t="s">
        <v>11</v>
      </c>
      <c r="M364" t="s">
        <v>12</v>
      </c>
      <c r="N364" t="s">
        <v>1061</v>
      </c>
    </row>
    <row r="365" spans="1:14" x14ac:dyDescent="0.35">
      <c r="A365" s="3" t="s">
        <v>402</v>
      </c>
      <c r="B365" s="4">
        <v>0.61</v>
      </c>
      <c r="C365" t="s">
        <v>19</v>
      </c>
      <c r="D365" t="str">
        <f>_xlfn.XLOOKUP(E365,Famille!$B:$B,Famille!$A:$A)</f>
        <v>53</v>
      </c>
      <c r="E365" t="s">
        <v>7</v>
      </c>
      <c r="F365" t="str">
        <f>_xlfn.XLOOKUP(G365,Type!$B:$B,Type!$A:$A)</f>
        <v>03</v>
      </c>
      <c r="G365" t="s">
        <v>329</v>
      </c>
      <c r="H365" t="str">
        <f>_xlfn.XLOOKUP(I365,Matériau!$B:$B,Matériau!$A:$A)</f>
        <v>06</v>
      </c>
      <c r="I365" t="s">
        <v>117</v>
      </c>
      <c r="J365" t="str">
        <f>_xlfn.XLOOKUP(K365,Caractéristique!$B:$B,Caractéristique!$A:$A)</f>
        <v>06</v>
      </c>
      <c r="K365" t="s">
        <v>34</v>
      </c>
      <c r="L365" s="5" t="s">
        <v>11</v>
      </c>
      <c r="M365" t="s">
        <v>12</v>
      </c>
      <c r="N365" t="s">
        <v>1062</v>
      </c>
    </row>
    <row r="366" spans="1:14" x14ac:dyDescent="0.35">
      <c r="A366" s="3" t="s">
        <v>403</v>
      </c>
      <c r="B366" s="4">
        <v>0.87</v>
      </c>
      <c r="C366" t="s">
        <v>19</v>
      </c>
      <c r="D366" t="str">
        <f>_xlfn.XLOOKUP(E366,Famille!$B:$B,Famille!$A:$A)</f>
        <v>53</v>
      </c>
      <c r="E366" t="s">
        <v>7</v>
      </c>
      <c r="F366" t="str">
        <f>_xlfn.XLOOKUP(G366,Type!$B:$B,Type!$A:$A)</f>
        <v>03</v>
      </c>
      <c r="G366" t="s">
        <v>329</v>
      </c>
      <c r="H366" t="str">
        <f>_xlfn.XLOOKUP(I366,Matériau!$B:$B,Matériau!$A:$A)</f>
        <v>06</v>
      </c>
      <c r="I366" t="s">
        <v>117</v>
      </c>
      <c r="J366" t="str">
        <f>_xlfn.XLOOKUP(K366,Caractéristique!$B:$B,Caractéristique!$A:$A)</f>
        <v>07</v>
      </c>
      <c r="K366" t="s">
        <v>37</v>
      </c>
      <c r="L366" s="5" t="s">
        <v>11</v>
      </c>
      <c r="M366" t="s">
        <v>12</v>
      </c>
      <c r="N366" t="s">
        <v>1063</v>
      </c>
    </row>
    <row r="367" spans="1:14" x14ac:dyDescent="0.35">
      <c r="A367" s="3" t="s">
        <v>404</v>
      </c>
      <c r="B367" s="4">
        <v>1.31</v>
      </c>
      <c r="C367" t="s">
        <v>19</v>
      </c>
      <c r="D367" t="str">
        <f>_xlfn.XLOOKUP(E367,Famille!$B:$B,Famille!$A:$A)</f>
        <v>53</v>
      </c>
      <c r="E367" t="s">
        <v>7</v>
      </c>
      <c r="F367" t="str">
        <f>_xlfn.XLOOKUP(G367,Type!$B:$B,Type!$A:$A)</f>
        <v>03</v>
      </c>
      <c r="G367" t="s">
        <v>329</v>
      </c>
      <c r="H367" t="str">
        <f>_xlfn.XLOOKUP(I367,Matériau!$B:$B,Matériau!$A:$A)</f>
        <v>06</v>
      </c>
      <c r="I367" t="s">
        <v>117</v>
      </c>
      <c r="J367" t="str">
        <f>_xlfn.XLOOKUP(K367,Caractéristique!$B:$B,Caractéristique!$A:$A)</f>
        <v>08</v>
      </c>
      <c r="K367" t="s">
        <v>143</v>
      </c>
      <c r="L367" s="5" t="s">
        <v>11</v>
      </c>
      <c r="M367" t="s">
        <v>12</v>
      </c>
      <c r="N367" t="s">
        <v>1064</v>
      </c>
    </row>
    <row r="368" spans="1:14" x14ac:dyDescent="0.35">
      <c r="A368" s="3" t="s">
        <v>405</v>
      </c>
      <c r="B368" s="4">
        <v>1.74</v>
      </c>
      <c r="C368" t="s">
        <v>19</v>
      </c>
      <c r="D368" t="str">
        <f>_xlfn.XLOOKUP(E368,Famille!$B:$B,Famille!$A:$A)</f>
        <v>53</v>
      </c>
      <c r="E368" t="s">
        <v>7</v>
      </c>
      <c r="F368" t="str">
        <f>_xlfn.XLOOKUP(G368,Type!$B:$B,Type!$A:$A)</f>
        <v>03</v>
      </c>
      <c r="G368" t="s">
        <v>329</v>
      </c>
      <c r="H368" t="str">
        <f>_xlfn.XLOOKUP(I368,Matériau!$B:$B,Matériau!$A:$A)</f>
        <v>06</v>
      </c>
      <c r="I368" t="s">
        <v>117</v>
      </c>
      <c r="J368" t="str">
        <f>_xlfn.XLOOKUP(K368,Caractéristique!$B:$B,Caractéristique!$A:$A)</f>
        <v>09</v>
      </c>
      <c r="K368" t="s">
        <v>146</v>
      </c>
      <c r="L368" s="5" t="s">
        <v>11</v>
      </c>
      <c r="M368" t="s">
        <v>12</v>
      </c>
      <c r="N368" t="s">
        <v>1065</v>
      </c>
    </row>
    <row r="369" spans="1:14" x14ac:dyDescent="0.35">
      <c r="A369" s="3" t="s">
        <v>406</v>
      </c>
      <c r="B369" s="4">
        <v>2.61</v>
      </c>
      <c r="C369" t="s">
        <v>19</v>
      </c>
      <c r="D369" t="str">
        <f>_xlfn.XLOOKUP(E369,Famille!$B:$B,Famille!$A:$A)</f>
        <v>53</v>
      </c>
      <c r="E369" t="s">
        <v>7</v>
      </c>
      <c r="F369" t="str">
        <f>_xlfn.XLOOKUP(G369,Type!$B:$B,Type!$A:$A)</f>
        <v>03</v>
      </c>
      <c r="G369" t="s">
        <v>329</v>
      </c>
      <c r="H369" t="str">
        <f>_xlfn.XLOOKUP(I369,Matériau!$B:$B,Matériau!$A:$A)</f>
        <v>06</v>
      </c>
      <c r="I369" t="s">
        <v>117</v>
      </c>
      <c r="J369" t="str">
        <f>_xlfn.XLOOKUP(K369,Caractéristique!$B:$B,Caractéristique!$A:$A)</f>
        <v>15</v>
      </c>
      <c r="K369" t="s">
        <v>340</v>
      </c>
      <c r="L369" s="5" t="s">
        <v>11</v>
      </c>
      <c r="M369" t="s">
        <v>12</v>
      </c>
      <c r="N369" t="s">
        <v>1066</v>
      </c>
    </row>
    <row r="370" spans="1:14" x14ac:dyDescent="0.35">
      <c r="A370" s="3" t="s">
        <v>407</v>
      </c>
      <c r="B370" s="4">
        <v>460</v>
      </c>
      <c r="C370" t="s">
        <v>13</v>
      </c>
      <c r="D370" t="str">
        <f>_xlfn.XLOOKUP(E370,Famille!$B:$B,Famille!$A:$A)</f>
        <v>54</v>
      </c>
      <c r="E370" t="s">
        <v>408</v>
      </c>
      <c r="F370" t="str">
        <f>_xlfn.XLOOKUP(G370,Type!$B:$B,Type!$A:$A)</f>
        <v>01</v>
      </c>
      <c r="G370" t="s">
        <v>8</v>
      </c>
      <c r="H370" t="str">
        <f>_xlfn.XLOOKUP(I370,Matériau!$B:$B,Matériau!$A:$A)</f>
        <v>01</v>
      </c>
      <c r="I370" t="s">
        <v>9</v>
      </c>
      <c r="J370" t="str">
        <f>_xlfn.XLOOKUP(K370,Caractéristique!$B:$B,Caractéristique!$A:$A)</f>
        <v>00</v>
      </c>
      <c r="K370" t="s">
        <v>10</v>
      </c>
      <c r="L370" s="5" t="s">
        <v>11</v>
      </c>
      <c r="M370" t="s">
        <v>12</v>
      </c>
      <c r="N370" t="s">
        <v>1068</v>
      </c>
    </row>
    <row r="371" spans="1:14" x14ac:dyDescent="0.35">
      <c r="A371" s="3" t="s">
        <v>409</v>
      </c>
      <c r="B371" s="4">
        <v>437</v>
      </c>
      <c r="C371" t="s">
        <v>13</v>
      </c>
      <c r="D371" t="str">
        <f>_xlfn.XLOOKUP(E371,Famille!$B:$B,Famille!$A:$A)</f>
        <v>54</v>
      </c>
      <c r="E371" t="s">
        <v>408</v>
      </c>
      <c r="F371" t="str">
        <f>_xlfn.XLOOKUP(G371,Type!$B:$B,Type!$A:$A)</f>
        <v>01</v>
      </c>
      <c r="G371" t="s">
        <v>8</v>
      </c>
      <c r="H371" t="str">
        <f>_xlfn.XLOOKUP(I371,Matériau!$B:$B,Matériau!$A:$A)</f>
        <v>01</v>
      </c>
      <c r="I371" t="s">
        <v>9</v>
      </c>
      <c r="J371" t="str">
        <f>_xlfn.XLOOKUP(K371,Caractéristique!$B:$B,Caractéristique!$A:$A)</f>
        <v>00</v>
      </c>
      <c r="K371" t="s">
        <v>10</v>
      </c>
      <c r="L371" s="5" t="s">
        <v>15</v>
      </c>
      <c r="M371" t="s">
        <v>16</v>
      </c>
      <c r="N371" t="s">
        <v>1068</v>
      </c>
    </row>
    <row r="372" spans="1:14" x14ac:dyDescent="0.35">
      <c r="A372" s="3" t="s">
        <v>410</v>
      </c>
      <c r="B372" s="4">
        <v>0.23</v>
      </c>
      <c r="C372" t="s">
        <v>19</v>
      </c>
      <c r="D372" t="str">
        <f>_xlfn.XLOOKUP(E372,Famille!$B:$B,Famille!$A:$A)</f>
        <v>54</v>
      </c>
      <c r="E372" t="s">
        <v>408</v>
      </c>
      <c r="F372" t="str">
        <f>_xlfn.XLOOKUP(G372,Type!$B:$B,Type!$A:$A)</f>
        <v>01</v>
      </c>
      <c r="G372" t="s">
        <v>8</v>
      </c>
      <c r="H372" t="str">
        <f>_xlfn.XLOOKUP(I372,Matériau!$B:$B,Matériau!$A:$A)</f>
        <v>01</v>
      </c>
      <c r="I372" t="s">
        <v>9</v>
      </c>
      <c r="J372" t="str">
        <f>_xlfn.XLOOKUP(K372,Caractéristique!$B:$B,Caractéristique!$A:$A)</f>
        <v>01</v>
      </c>
      <c r="K372" t="s">
        <v>18</v>
      </c>
      <c r="L372" s="5" t="s">
        <v>11</v>
      </c>
      <c r="M372" t="s">
        <v>12</v>
      </c>
      <c r="N372" t="s">
        <v>1069</v>
      </c>
    </row>
    <row r="373" spans="1:14" x14ac:dyDescent="0.35">
      <c r="A373" s="3" t="s">
        <v>411</v>
      </c>
      <c r="B373" s="4">
        <v>0.22</v>
      </c>
      <c r="C373" t="s">
        <v>19</v>
      </c>
      <c r="D373" t="str">
        <f>_xlfn.XLOOKUP(E373,Famille!$B:$B,Famille!$A:$A)</f>
        <v>54</v>
      </c>
      <c r="E373" t="s">
        <v>408</v>
      </c>
      <c r="F373" t="str">
        <f>_xlfn.XLOOKUP(G373,Type!$B:$B,Type!$A:$A)</f>
        <v>01</v>
      </c>
      <c r="G373" t="s">
        <v>8</v>
      </c>
      <c r="H373" t="str">
        <f>_xlfn.XLOOKUP(I373,Matériau!$B:$B,Matériau!$A:$A)</f>
        <v>01</v>
      </c>
      <c r="I373" t="s">
        <v>9</v>
      </c>
      <c r="J373" t="str">
        <f>_xlfn.XLOOKUP(K373,Caractéristique!$B:$B,Caractéristique!$A:$A)</f>
        <v>01</v>
      </c>
      <c r="K373" t="s">
        <v>18</v>
      </c>
      <c r="L373" s="5" t="s">
        <v>15</v>
      </c>
      <c r="M373" t="s">
        <v>16</v>
      </c>
      <c r="N373" t="s">
        <v>1069</v>
      </c>
    </row>
    <row r="374" spans="1:14" x14ac:dyDescent="0.35">
      <c r="A374" s="3" t="s">
        <v>412</v>
      </c>
      <c r="B374" s="4">
        <v>0.46</v>
      </c>
      <c r="C374" t="s">
        <v>19</v>
      </c>
      <c r="D374" t="str">
        <f>_xlfn.XLOOKUP(E374,Famille!$B:$B,Famille!$A:$A)</f>
        <v>54</v>
      </c>
      <c r="E374" t="s">
        <v>408</v>
      </c>
      <c r="F374" t="str">
        <f>_xlfn.XLOOKUP(G374,Type!$B:$B,Type!$A:$A)</f>
        <v>01</v>
      </c>
      <c r="G374" t="s">
        <v>8</v>
      </c>
      <c r="H374" t="str">
        <f>_xlfn.XLOOKUP(I374,Matériau!$B:$B,Matériau!$A:$A)</f>
        <v>01</v>
      </c>
      <c r="I374" t="s">
        <v>9</v>
      </c>
      <c r="J374" t="str">
        <f>_xlfn.XLOOKUP(K374,Caractéristique!$B:$B,Caractéristique!$A:$A)</f>
        <v>02</v>
      </c>
      <c r="K374" t="s">
        <v>22</v>
      </c>
      <c r="L374" s="5" t="s">
        <v>11</v>
      </c>
      <c r="M374" t="s">
        <v>12</v>
      </c>
      <c r="N374" t="s">
        <v>1070</v>
      </c>
    </row>
    <row r="375" spans="1:14" x14ac:dyDescent="0.35">
      <c r="A375" s="3" t="s">
        <v>413</v>
      </c>
      <c r="B375" s="4">
        <v>0.44</v>
      </c>
      <c r="C375" t="s">
        <v>19</v>
      </c>
      <c r="D375" t="str">
        <f>_xlfn.XLOOKUP(E375,Famille!$B:$B,Famille!$A:$A)</f>
        <v>54</v>
      </c>
      <c r="E375" t="s">
        <v>408</v>
      </c>
      <c r="F375" t="str">
        <f>_xlfn.XLOOKUP(G375,Type!$B:$B,Type!$A:$A)</f>
        <v>01</v>
      </c>
      <c r="G375" t="s">
        <v>8</v>
      </c>
      <c r="H375" t="str">
        <f>_xlfn.XLOOKUP(I375,Matériau!$B:$B,Matériau!$A:$A)</f>
        <v>01</v>
      </c>
      <c r="I375" t="s">
        <v>9</v>
      </c>
      <c r="J375" t="str">
        <f>_xlfn.XLOOKUP(K375,Caractéristique!$B:$B,Caractéristique!$A:$A)</f>
        <v>02</v>
      </c>
      <c r="K375" t="s">
        <v>22</v>
      </c>
      <c r="L375" s="5" t="s">
        <v>15</v>
      </c>
      <c r="M375" t="s">
        <v>16</v>
      </c>
      <c r="N375" t="s">
        <v>1070</v>
      </c>
    </row>
    <row r="376" spans="1:14" x14ac:dyDescent="0.35">
      <c r="A376" s="3" t="s">
        <v>414</v>
      </c>
      <c r="B376" s="4">
        <v>0.92</v>
      </c>
      <c r="C376" t="s">
        <v>19</v>
      </c>
      <c r="D376" t="str">
        <f>_xlfn.XLOOKUP(E376,Famille!$B:$B,Famille!$A:$A)</f>
        <v>54</v>
      </c>
      <c r="E376" t="s">
        <v>408</v>
      </c>
      <c r="F376" t="str">
        <f>_xlfn.XLOOKUP(G376,Type!$B:$B,Type!$A:$A)</f>
        <v>01</v>
      </c>
      <c r="G376" t="s">
        <v>8</v>
      </c>
      <c r="H376" t="str">
        <f>_xlfn.XLOOKUP(I376,Matériau!$B:$B,Matériau!$A:$A)</f>
        <v>01</v>
      </c>
      <c r="I376" t="s">
        <v>9</v>
      </c>
      <c r="J376" t="str">
        <f>_xlfn.XLOOKUP(K376,Caractéristique!$B:$B,Caractéristique!$A:$A)</f>
        <v>03</v>
      </c>
      <c r="K376" t="s">
        <v>25</v>
      </c>
      <c r="L376" s="5" t="s">
        <v>11</v>
      </c>
      <c r="M376" t="s">
        <v>12</v>
      </c>
      <c r="N376" t="s">
        <v>1071</v>
      </c>
    </row>
    <row r="377" spans="1:14" x14ac:dyDescent="0.35">
      <c r="A377" s="3" t="s">
        <v>415</v>
      </c>
      <c r="B377" s="4">
        <v>0.87</v>
      </c>
      <c r="C377" t="s">
        <v>19</v>
      </c>
      <c r="D377" t="str">
        <f>_xlfn.XLOOKUP(E377,Famille!$B:$B,Famille!$A:$A)</f>
        <v>54</v>
      </c>
      <c r="E377" t="s">
        <v>408</v>
      </c>
      <c r="F377" t="str">
        <f>_xlfn.XLOOKUP(G377,Type!$B:$B,Type!$A:$A)</f>
        <v>01</v>
      </c>
      <c r="G377" t="s">
        <v>8</v>
      </c>
      <c r="H377" t="str">
        <f>_xlfn.XLOOKUP(I377,Matériau!$B:$B,Matériau!$A:$A)</f>
        <v>01</v>
      </c>
      <c r="I377" t="s">
        <v>9</v>
      </c>
      <c r="J377" t="str">
        <f>_xlfn.XLOOKUP(K377,Caractéristique!$B:$B,Caractéristique!$A:$A)</f>
        <v>03</v>
      </c>
      <c r="K377" t="s">
        <v>25</v>
      </c>
      <c r="L377" s="5" t="s">
        <v>15</v>
      </c>
      <c r="M377" t="s">
        <v>16</v>
      </c>
      <c r="N377" t="s">
        <v>1071</v>
      </c>
    </row>
    <row r="378" spans="1:14" x14ac:dyDescent="0.35">
      <c r="A378" s="3" t="s">
        <v>416</v>
      </c>
      <c r="B378" s="4">
        <v>1.38</v>
      </c>
      <c r="C378" t="s">
        <v>19</v>
      </c>
      <c r="D378" t="str">
        <f>_xlfn.XLOOKUP(E378,Famille!$B:$B,Famille!$A:$A)</f>
        <v>54</v>
      </c>
      <c r="E378" t="s">
        <v>408</v>
      </c>
      <c r="F378" t="str">
        <f>_xlfn.XLOOKUP(G378,Type!$B:$B,Type!$A:$A)</f>
        <v>01</v>
      </c>
      <c r="G378" t="s">
        <v>8</v>
      </c>
      <c r="H378" t="str">
        <f>_xlfn.XLOOKUP(I378,Matériau!$B:$B,Matériau!$A:$A)</f>
        <v>01</v>
      </c>
      <c r="I378" t="s">
        <v>9</v>
      </c>
      <c r="J378" t="str">
        <f>_xlfn.XLOOKUP(K378,Caractéristique!$B:$B,Caractéristique!$A:$A)</f>
        <v>04</v>
      </c>
      <c r="K378" t="s">
        <v>28</v>
      </c>
      <c r="L378" s="5" t="s">
        <v>11</v>
      </c>
      <c r="M378" t="s">
        <v>12</v>
      </c>
      <c r="N378" t="s">
        <v>1072</v>
      </c>
    </row>
    <row r="379" spans="1:14" x14ac:dyDescent="0.35">
      <c r="A379" s="3" t="s">
        <v>417</v>
      </c>
      <c r="B379" s="4">
        <v>1.31</v>
      </c>
      <c r="C379" t="s">
        <v>19</v>
      </c>
      <c r="D379" t="str">
        <f>_xlfn.XLOOKUP(E379,Famille!$B:$B,Famille!$A:$A)</f>
        <v>54</v>
      </c>
      <c r="E379" t="s">
        <v>408</v>
      </c>
      <c r="F379" t="str">
        <f>_xlfn.XLOOKUP(G379,Type!$B:$B,Type!$A:$A)</f>
        <v>01</v>
      </c>
      <c r="G379" t="s">
        <v>8</v>
      </c>
      <c r="H379" t="str">
        <f>_xlfn.XLOOKUP(I379,Matériau!$B:$B,Matériau!$A:$A)</f>
        <v>01</v>
      </c>
      <c r="I379" t="s">
        <v>9</v>
      </c>
      <c r="J379" t="str">
        <f>_xlfn.XLOOKUP(K379,Caractéristique!$B:$B,Caractéristique!$A:$A)</f>
        <v>04</v>
      </c>
      <c r="K379" t="s">
        <v>28</v>
      </c>
      <c r="L379" s="5" t="s">
        <v>15</v>
      </c>
      <c r="M379" t="s">
        <v>16</v>
      </c>
      <c r="N379" t="s">
        <v>1072</v>
      </c>
    </row>
    <row r="380" spans="1:14" x14ac:dyDescent="0.35">
      <c r="A380" s="3" t="s">
        <v>418</v>
      </c>
      <c r="B380" s="4">
        <v>2.2999999999999998</v>
      </c>
      <c r="C380" t="s">
        <v>19</v>
      </c>
      <c r="D380" t="str">
        <f>_xlfn.XLOOKUP(E380,Famille!$B:$B,Famille!$A:$A)</f>
        <v>54</v>
      </c>
      <c r="E380" t="s">
        <v>408</v>
      </c>
      <c r="F380" t="str">
        <f>_xlfn.XLOOKUP(G380,Type!$B:$B,Type!$A:$A)</f>
        <v>01</v>
      </c>
      <c r="G380" t="s">
        <v>8</v>
      </c>
      <c r="H380" t="str">
        <f>_xlfn.XLOOKUP(I380,Matériau!$B:$B,Matériau!$A:$A)</f>
        <v>01</v>
      </c>
      <c r="I380" t="s">
        <v>9</v>
      </c>
      <c r="J380" t="str">
        <f>_xlfn.XLOOKUP(K380,Caractéristique!$B:$B,Caractéristique!$A:$A)</f>
        <v>05</v>
      </c>
      <c r="K380" t="s">
        <v>31</v>
      </c>
      <c r="L380" s="5" t="s">
        <v>11</v>
      </c>
      <c r="M380" t="s">
        <v>12</v>
      </c>
      <c r="N380" t="s">
        <v>1073</v>
      </c>
    </row>
    <row r="381" spans="1:14" x14ac:dyDescent="0.35">
      <c r="A381" s="3" t="s">
        <v>419</v>
      </c>
      <c r="B381" s="4">
        <v>2.19</v>
      </c>
      <c r="C381" t="s">
        <v>19</v>
      </c>
      <c r="D381" t="str">
        <f>_xlfn.XLOOKUP(E381,Famille!$B:$B,Famille!$A:$A)</f>
        <v>54</v>
      </c>
      <c r="E381" t="s">
        <v>408</v>
      </c>
      <c r="F381" t="str">
        <f>_xlfn.XLOOKUP(G381,Type!$B:$B,Type!$A:$A)</f>
        <v>01</v>
      </c>
      <c r="G381" t="s">
        <v>8</v>
      </c>
      <c r="H381" t="str">
        <f>_xlfn.XLOOKUP(I381,Matériau!$B:$B,Matériau!$A:$A)</f>
        <v>01</v>
      </c>
      <c r="I381" t="s">
        <v>9</v>
      </c>
      <c r="J381" t="str">
        <f>_xlfn.XLOOKUP(K381,Caractéristique!$B:$B,Caractéristique!$A:$A)</f>
        <v>05</v>
      </c>
      <c r="K381" t="s">
        <v>31</v>
      </c>
      <c r="L381" s="5" t="s">
        <v>15</v>
      </c>
      <c r="M381" t="s">
        <v>16</v>
      </c>
      <c r="N381" t="s">
        <v>1073</v>
      </c>
    </row>
    <row r="382" spans="1:14" x14ac:dyDescent="0.35">
      <c r="A382" s="3" t="s">
        <v>420</v>
      </c>
      <c r="B382" s="4">
        <v>3.22</v>
      </c>
      <c r="C382" t="s">
        <v>19</v>
      </c>
      <c r="D382" t="str">
        <f>_xlfn.XLOOKUP(E382,Famille!$B:$B,Famille!$A:$A)</f>
        <v>54</v>
      </c>
      <c r="E382" t="s">
        <v>408</v>
      </c>
      <c r="F382" t="str">
        <f>_xlfn.XLOOKUP(G382,Type!$B:$B,Type!$A:$A)</f>
        <v>01</v>
      </c>
      <c r="G382" t="s">
        <v>8</v>
      </c>
      <c r="H382" t="str">
        <f>_xlfn.XLOOKUP(I382,Matériau!$B:$B,Matériau!$A:$A)</f>
        <v>01</v>
      </c>
      <c r="I382" t="s">
        <v>9</v>
      </c>
      <c r="J382" t="str">
        <f>_xlfn.XLOOKUP(K382,Caractéristique!$B:$B,Caractéristique!$A:$A)</f>
        <v>06</v>
      </c>
      <c r="K382" t="s">
        <v>34</v>
      </c>
      <c r="L382" s="5" t="s">
        <v>11</v>
      </c>
      <c r="M382" t="s">
        <v>12</v>
      </c>
      <c r="N382" t="s">
        <v>1074</v>
      </c>
    </row>
    <row r="383" spans="1:14" x14ac:dyDescent="0.35">
      <c r="A383" s="3" t="s">
        <v>421</v>
      </c>
      <c r="B383" s="4">
        <v>3.06</v>
      </c>
      <c r="C383" t="s">
        <v>19</v>
      </c>
      <c r="D383" t="str">
        <f>_xlfn.XLOOKUP(E383,Famille!$B:$B,Famille!$A:$A)</f>
        <v>54</v>
      </c>
      <c r="E383" t="s">
        <v>408</v>
      </c>
      <c r="F383" t="str">
        <f>_xlfn.XLOOKUP(G383,Type!$B:$B,Type!$A:$A)</f>
        <v>01</v>
      </c>
      <c r="G383" t="s">
        <v>8</v>
      </c>
      <c r="H383" t="str">
        <f>_xlfn.XLOOKUP(I383,Matériau!$B:$B,Matériau!$A:$A)</f>
        <v>01</v>
      </c>
      <c r="I383" t="s">
        <v>9</v>
      </c>
      <c r="J383" t="str">
        <f>_xlfn.XLOOKUP(K383,Caractéristique!$B:$B,Caractéristique!$A:$A)</f>
        <v>06</v>
      </c>
      <c r="K383" t="s">
        <v>34</v>
      </c>
      <c r="L383" s="5" t="s">
        <v>15</v>
      </c>
      <c r="M383" t="s">
        <v>16</v>
      </c>
      <c r="N383" t="s">
        <v>1074</v>
      </c>
    </row>
    <row r="384" spans="1:14" x14ac:dyDescent="0.35">
      <c r="A384" s="3" t="s">
        <v>422</v>
      </c>
      <c r="B384" s="4">
        <v>4.5999999999999996</v>
      </c>
      <c r="C384" t="s">
        <v>19</v>
      </c>
      <c r="D384" t="str">
        <f>_xlfn.XLOOKUP(E384,Famille!$B:$B,Famille!$A:$A)</f>
        <v>54</v>
      </c>
      <c r="E384" t="s">
        <v>408</v>
      </c>
      <c r="F384" t="str">
        <f>_xlfn.XLOOKUP(G384,Type!$B:$B,Type!$A:$A)</f>
        <v>01</v>
      </c>
      <c r="G384" t="s">
        <v>8</v>
      </c>
      <c r="H384" t="str">
        <f>_xlfn.XLOOKUP(I384,Matériau!$B:$B,Matériau!$A:$A)</f>
        <v>01</v>
      </c>
      <c r="I384" t="s">
        <v>9</v>
      </c>
      <c r="J384" s="7">
        <v>16</v>
      </c>
      <c r="K384" t="s">
        <v>37</v>
      </c>
      <c r="L384" s="5" t="s">
        <v>11</v>
      </c>
      <c r="M384" t="s">
        <v>12</v>
      </c>
      <c r="N384" t="s">
        <v>1075</v>
      </c>
    </row>
    <row r="385" spans="1:15" x14ac:dyDescent="0.35">
      <c r="A385" s="3" t="s">
        <v>423</v>
      </c>
      <c r="B385" s="4">
        <v>4.37</v>
      </c>
      <c r="C385" t="s">
        <v>19</v>
      </c>
      <c r="D385" t="str">
        <f>_xlfn.XLOOKUP(E385,Famille!$B:$B,Famille!$A:$A)</f>
        <v>54</v>
      </c>
      <c r="E385" t="s">
        <v>408</v>
      </c>
      <c r="F385" t="str">
        <f>_xlfn.XLOOKUP(G385,Type!$B:$B,Type!$A:$A)</f>
        <v>01</v>
      </c>
      <c r="G385" t="s">
        <v>8</v>
      </c>
      <c r="H385" t="str">
        <f>_xlfn.XLOOKUP(I385,Matériau!$B:$B,Matériau!$A:$A)</f>
        <v>01</v>
      </c>
      <c r="I385" t="s">
        <v>9</v>
      </c>
      <c r="J385" s="7">
        <v>16</v>
      </c>
      <c r="K385" t="s">
        <v>37</v>
      </c>
      <c r="L385" s="5" t="s">
        <v>15</v>
      </c>
      <c r="M385" t="s">
        <v>16</v>
      </c>
      <c r="N385" t="s">
        <v>1075</v>
      </c>
    </row>
    <row r="386" spans="1:15" x14ac:dyDescent="0.35">
      <c r="A386" s="3" t="s">
        <v>424</v>
      </c>
      <c r="B386" s="4">
        <v>74</v>
      </c>
      <c r="C386" t="s">
        <v>13</v>
      </c>
      <c r="D386" t="str">
        <f>_xlfn.XLOOKUP(E386,Famille!$B:$B,Famille!$A:$A)</f>
        <v>54</v>
      </c>
      <c r="E386" t="s">
        <v>408</v>
      </c>
      <c r="F386" t="str">
        <f>_xlfn.XLOOKUP(G386,Type!$B:$B,Type!$A:$A)</f>
        <v>01</v>
      </c>
      <c r="G386" t="s">
        <v>8</v>
      </c>
      <c r="H386" t="str">
        <f>_xlfn.XLOOKUP(I386,Matériau!$B:$B,Matériau!$A:$A)</f>
        <v>02</v>
      </c>
      <c r="I386" t="s">
        <v>40</v>
      </c>
      <c r="J386" t="str">
        <f>_xlfn.XLOOKUP(K386,Caractéristique!$B:$B,Caractéristique!$A:$A)</f>
        <v>00</v>
      </c>
      <c r="K386" t="s">
        <v>10</v>
      </c>
      <c r="L386" s="5" t="s">
        <v>11</v>
      </c>
      <c r="M386" t="s">
        <v>12</v>
      </c>
      <c r="N386" t="s">
        <v>1076</v>
      </c>
    </row>
    <row r="387" spans="1:15" x14ac:dyDescent="0.35">
      <c r="A387" s="3" t="s">
        <v>425</v>
      </c>
      <c r="B387" s="4">
        <v>70.3</v>
      </c>
      <c r="C387" t="s">
        <v>13</v>
      </c>
      <c r="D387" t="str">
        <f>_xlfn.XLOOKUP(E387,Famille!$B:$B,Famille!$A:$A)</f>
        <v>54</v>
      </c>
      <c r="E387" t="s">
        <v>408</v>
      </c>
      <c r="F387" t="str">
        <f>_xlfn.XLOOKUP(G387,Type!$B:$B,Type!$A:$A)</f>
        <v>01</v>
      </c>
      <c r="G387" t="s">
        <v>8</v>
      </c>
      <c r="H387" t="str">
        <f>_xlfn.XLOOKUP(I387,Matériau!$B:$B,Matériau!$A:$A)</f>
        <v>02</v>
      </c>
      <c r="I387" t="s">
        <v>40</v>
      </c>
      <c r="J387" t="str">
        <f>_xlfn.XLOOKUP(K387,Caractéristique!$B:$B,Caractéristique!$A:$A)</f>
        <v>00</v>
      </c>
      <c r="K387" t="s">
        <v>10</v>
      </c>
      <c r="L387" s="5" t="s">
        <v>15</v>
      </c>
      <c r="M387" t="s">
        <v>16</v>
      </c>
      <c r="N387" t="s">
        <v>1076</v>
      </c>
    </row>
    <row r="388" spans="1:15" x14ac:dyDescent="0.35">
      <c r="A388" s="3" t="s">
        <v>426</v>
      </c>
      <c r="B388" s="4">
        <v>148</v>
      </c>
      <c r="C388" t="s">
        <v>13</v>
      </c>
      <c r="D388" t="str">
        <f>_xlfn.XLOOKUP(E388,Famille!$B:$B,Famille!$A:$A)</f>
        <v>54</v>
      </c>
      <c r="E388" t="s">
        <v>408</v>
      </c>
      <c r="F388" t="str">
        <f>_xlfn.XLOOKUP(G388,Type!$B:$B,Type!$A:$A)</f>
        <v>01</v>
      </c>
      <c r="G388" t="s">
        <v>8</v>
      </c>
      <c r="H388" t="str">
        <f>_xlfn.XLOOKUP(I388,Matériau!$B:$B,Matériau!$A:$A)</f>
        <v>02</v>
      </c>
      <c r="I388" t="s">
        <v>40</v>
      </c>
      <c r="J388" t="str">
        <f>_xlfn.XLOOKUP(K388,Caractéristique!$B:$B,Caractéristique!$A:$A)</f>
        <v>00</v>
      </c>
      <c r="K388" t="s">
        <v>10</v>
      </c>
      <c r="L388" s="5">
        <v>10</v>
      </c>
      <c r="M388" t="s">
        <v>43</v>
      </c>
      <c r="N388" t="s">
        <v>1076</v>
      </c>
      <c r="O388" t="s">
        <v>1297</v>
      </c>
    </row>
    <row r="389" spans="1:15" x14ac:dyDescent="0.35">
      <c r="A389" s="3" t="s">
        <v>427</v>
      </c>
      <c r="B389" s="4">
        <v>0.04</v>
      </c>
      <c r="C389" t="s">
        <v>19</v>
      </c>
      <c r="D389" t="str">
        <f>_xlfn.XLOOKUP(E389,Famille!$B:$B,Famille!$A:$A)</f>
        <v>54</v>
      </c>
      <c r="E389" t="s">
        <v>408</v>
      </c>
      <c r="F389" t="str">
        <f>_xlfn.XLOOKUP(G389,Type!$B:$B,Type!$A:$A)</f>
        <v>01</v>
      </c>
      <c r="G389" t="s">
        <v>8</v>
      </c>
      <c r="H389" t="str">
        <f>_xlfn.XLOOKUP(I389,Matériau!$B:$B,Matériau!$A:$A)</f>
        <v>02</v>
      </c>
      <c r="I389" t="s">
        <v>40</v>
      </c>
      <c r="J389" t="str">
        <f>_xlfn.XLOOKUP(K389,Caractéristique!$B:$B,Caractéristique!$A:$A)</f>
        <v>01</v>
      </c>
      <c r="K389" t="s">
        <v>18</v>
      </c>
      <c r="L389" s="5" t="s">
        <v>11</v>
      </c>
      <c r="M389" t="s">
        <v>12</v>
      </c>
      <c r="N389" t="s">
        <v>1077</v>
      </c>
    </row>
    <row r="390" spans="1:15" x14ac:dyDescent="0.35">
      <c r="A390" s="3" t="s">
        <v>428</v>
      </c>
      <c r="B390" s="4">
        <v>0.04</v>
      </c>
      <c r="C390" t="s">
        <v>19</v>
      </c>
      <c r="D390" t="str">
        <f>_xlfn.XLOOKUP(E390,Famille!$B:$B,Famille!$A:$A)</f>
        <v>54</v>
      </c>
      <c r="E390" t="s">
        <v>408</v>
      </c>
      <c r="F390" t="str">
        <f>_xlfn.XLOOKUP(G390,Type!$B:$B,Type!$A:$A)</f>
        <v>01</v>
      </c>
      <c r="G390" t="s">
        <v>8</v>
      </c>
      <c r="H390" t="str">
        <f>_xlfn.XLOOKUP(I390,Matériau!$B:$B,Matériau!$A:$A)</f>
        <v>02</v>
      </c>
      <c r="I390" t="s">
        <v>40</v>
      </c>
      <c r="J390" t="str">
        <f>_xlfn.XLOOKUP(K390,Caractéristique!$B:$B,Caractéristique!$A:$A)</f>
        <v>01</v>
      </c>
      <c r="K390" t="s">
        <v>18</v>
      </c>
      <c r="L390" s="5" t="s">
        <v>15</v>
      </c>
      <c r="M390" t="s">
        <v>16</v>
      </c>
      <c r="N390" t="s">
        <v>1077</v>
      </c>
    </row>
    <row r="391" spans="1:15" x14ac:dyDescent="0.35">
      <c r="A391" s="3" t="s">
        <v>429</v>
      </c>
      <c r="B391" s="4">
        <v>0.08</v>
      </c>
      <c r="C391" t="s">
        <v>19</v>
      </c>
      <c r="D391" t="str">
        <f>_xlfn.XLOOKUP(E391,Famille!$B:$B,Famille!$A:$A)</f>
        <v>54</v>
      </c>
      <c r="E391" t="s">
        <v>408</v>
      </c>
      <c r="F391" t="str">
        <f>_xlfn.XLOOKUP(G391,Type!$B:$B,Type!$A:$A)</f>
        <v>01</v>
      </c>
      <c r="G391" t="s">
        <v>8</v>
      </c>
      <c r="H391" t="str">
        <f>_xlfn.XLOOKUP(I391,Matériau!$B:$B,Matériau!$A:$A)</f>
        <v>02</v>
      </c>
      <c r="I391" t="s">
        <v>40</v>
      </c>
      <c r="J391" t="str">
        <f>_xlfn.XLOOKUP(K391,Caractéristique!$B:$B,Caractéristique!$A:$A)</f>
        <v>01</v>
      </c>
      <c r="K391" t="s">
        <v>18</v>
      </c>
      <c r="L391" s="5">
        <v>10</v>
      </c>
      <c r="M391" t="s">
        <v>43</v>
      </c>
      <c r="N391" t="s">
        <v>1077</v>
      </c>
      <c r="O391" t="s">
        <v>1297</v>
      </c>
    </row>
    <row r="392" spans="1:15" x14ac:dyDescent="0.35">
      <c r="A392" s="3" t="s">
        <v>430</v>
      </c>
      <c r="B392" s="4">
        <v>7.0000000000000007E-2</v>
      </c>
      <c r="C392" t="s">
        <v>19</v>
      </c>
      <c r="D392" t="str">
        <f>_xlfn.XLOOKUP(E392,Famille!$B:$B,Famille!$A:$A)</f>
        <v>54</v>
      </c>
      <c r="E392" t="s">
        <v>408</v>
      </c>
      <c r="F392" t="str">
        <f>_xlfn.XLOOKUP(G392,Type!$B:$B,Type!$A:$A)</f>
        <v>01</v>
      </c>
      <c r="G392" t="s">
        <v>8</v>
      </c>
      <c r="H392" t="str">
        <f>_xlfn.XLOOKUP(I392,Matériau!$B:$B,Matériau!$A:$A)</f>
        <v>02</v>
      </c>
      <c r="I392" t="s">
        <v>40</v>
      </c>
      <c r="J392" t="str">
        <f>_xlfn.XLOOKUP(K392,Caractéristique!$B:$B,Caractéristique!$A:$A)</f>
        <v>02</v>
      </c>
      <c r="K392" t="s">
        <v>22</v>
      </c>
      <c r="L392" s="5" t="s">
        <v>11</v>
      </c>
      <c r="M392" t="s">
        <v>12</v>
      </c>
      <c r="N392" t="s">
        <v>1078</v>
      </c>
    </row>
    <row r="393" spans="1:15" x14ac:dyDescent="0.35">
      <c r="A393" s="3" t="s">
        <v>431</v>
      </c>
      <c r="B393" s="4">
        <v>7.0000000000000007E-2</v>
      </c>
      <c r="C393" t="s">
        <v>19</v>
      </c>
      <c r="D393" t="str">
        <f>_xlfn.XLOOKUP(E393,Famille!$B:$B,Famille!$A:$A)</f>
        <v>54</v>
      </c>
      <c r="E393" t="s">
        <v>408</v>
      </c>
      <c r="F393" t="str">
        <f>_xlfn.XLOOKUP(G393,Type!$B:$B,Type!$A:$A)</f>
        <v>01</v>
      </c>
      <c r="G393" t="s">
        <v>8</v>
      </c>
      <c r="H393" t="str">
        <f>_xlfn.XLOOKUP(I393,Matériau!$B:$B,Matériau!$A:$A)</f>
        <v>02</v>
      </c>
      <c r="I393" t="s">
        <v>40</v>
      </c>
      <c r="J393" t="str">
        <f>_xlfn.XLOOKUP(K393,Caractéristique!$B:$B,Caractéristique!$A:$A)</f>
        <v>02</v>
      </c>
      <c r="K393" t="s">
        <v>22</v>
      </c>
      <c r="L393" s="5" t="s">
        <v>15</v>
      </c>
      <c r="M393" t="s">
        <v>16</v>
      </c>
      <c r="N393" t="s">
        <v>1078</v>
      </c>
    </row>
    <row r="394" spans="1:15" x14ac:dyDescent="0.35">
      <c r="A394" s="3" t="s">
        <v>432</v>
      </c>
      <c r="B394" s="4">
        <v>0.14000000000000001</v>
      </c>
      <c r="C394" t="s">
        <v>19</v>
      </c>
      <c r="D394" t="str">
        <f>_xlfn.XLOOKUP(E394,Famille!$B:$B,Famille!$A:$A)</f>
        <v>54</v>
      </c>
      <c r="E394" t="s">
        <v>408</v>
      </c>
      <c r="F394" t="str">
        <f>_xlfn.XLOOKUP(G394,Type!$B:$B,Type!$A:$A)</f>
        <v>01</v>
      </c>
      <c r="G394" t="s">
        <v>8</v>
      </c>
      <c r="H394" t="str">
        <f>_xlfn.XLOOKUP(I394,Matériau!$B:$B,Matériau!$A:$A)</f>
        <v>02</v>
      </c>
      <c r="I394" t="s">
        <v>40</v>
      </c>
      <c r="J394" t="str">
        <f>_xlfn.XLOOKUP(K394,Caractéristique!$B:$B,Caractéristique!$A:$A)</f>
        <v>02</v>
      </c>
      <c r="K394" t="s">
        <v>22</v>
      </c>
      <c r="L394" s="5">
        <v>10</v>
      </c>
      <c r="M394" t="s">
        <v>43</v>
      </c>
      <c r="N394" t="s">
        <v>1078</v>
      </c>
      <c r="O394" t="s">
        <v>1297</v>
      </c>
    </row>
    <row r="395" spans="1:15" x14ac:dyDescent="0.35">
      <c r="A395" s="3" t="s">
        <v>433</v>
      </c>
      <c r="B395" s="4">
        <v>0.15</v>
      </c>
      <c r="C395" t="s">
        <v>19</v>
      </c>
      <c r="D395" t="str">
        <f>_xlfn.XLOOKUP(E395,Famille!$B:$B,Famille!$A:$A)</f>
        <v>54</v>
      </c>
      <c r="E395" t="s">
        <v>408</v>
      </c>
      <c r="F395" t="str">
        <f>_xlfn.XLOOKUP(G395,Type!$B:$B,Type!$A:$A)</f>
        <v>01</v>
      </c>
      <c r="G395" t="s">
        <v>8</v>
      </c>
      <c r="H395" t="str">
        <f>_xlfn.XLOOKUP(I395,Matériau!$B:$B,Matériau!$A:$A)</f>
        <v>02</v>
      </c>
      <c r="I395" t="s">
        <v>40</v>
      </c>
      <c r="J395" t="str">
        <f>_xlfn.XLOOKUP(K395,Caractéristique!$B:$B,Caractéristique!$A:$A)</f>
        <v>03</v>
      </c>
      <c r="K395" t="s">
        <v>25</v>
      </c>
      <c r="L395" s="5" t="s">
        <v>11</v>
      </c>
      <c r="M395" t="s">
        <v>12</v>
      </c>
      <c r="N395" t="s">
        <v>1079</v>
      </c>
    </row>
    <row r="396" spans="1:15" x14ac:dyDescent="0.35">
      <c r="A396" s="3" t="s">
        <v>434</v>
      </c>
      <c r="B396" s="4">
        <v>0.14000000000000001</v>
      </c>
      <c r="C396" t="s">
        <v>19</v>
      </c>
      <c r="D396" t="str">
        <f>_xlfn.XLOOKUP(E396,Famille!$B:$B,Famille!$A:$A)</f>
        <v>54</v>
      </c>
      <c r="E396" t="s">
        <v>408</v>
      </c>
      <c r="F396" t="str">
        <f>_xlfn.XLOOKUP(G396,Type!$B:$B,Type!$A:$A)</f>
        <v>01</v>
      </c>
      <c r="G396" t="s">
        <v>8</v>
      </c>
      <c r="H396" t="str">
        <f>_xlfn.XLOOKUP(I396,Matériau!$B:$B,Matériau!$A:$A)</f>
        <v>02</v>
      </c>
      <c r="I396" t="s">
        <v>40</v>
      </c>
      <c r="J396" t="str">
        <f>_xlfn.XLOOKUP(K396,Caractéristique!$B:$B,Caractéristique!$A:$A)</f>
        <v>03</v>
      </c>
      <c r="K396" t="s">
        <v>25</v>
      </c>
      <c r="L396" s="5" t="s">
        <v>15</v>
      </c>
      <c r="M396" t="s">
        <v>16</v>
      </c>
      <c r="N396" t="s">
        <v>1079</v>
      </c>
    </row>
    <row r="397" spans="1:15" x14ac:dyDescent="0.35">
      <c r="A397" s="3" t="s">
        <v>435</v>
      </c>
      <c r="B397" s="4">
        <v>0.3</v>
      </c>
      <c r="C397" t="s">
        <v>19</v>
      </c>
      <c r="D397" t="str">
        <f>_xlfn.XLOOKUP(E397,Famille!$B:$B,Famille!$A:$A)</f>
        <v>54</v>
      </c>
      <c r="E397" t="s">
        <v>408</v>
      </c>
      <c r="F397" t="str">
        <f>_xlfn.XLOOKUP(G397,Type!$B:$B,Type!$A:$A)</f>
        <v>01</v>
      </c>
      <c r="G397" t="s">
        <v>8</v>
      </c>
      <c r="H397" t="str">
        <f>_xlfn.XLOOKUP(I397,Matériau!$B:$B,Matériau!$A:$A)</f>
        <v>02</v>
      </c>
      <c r="I397" t="s">
        <v>40</v>
      </c>
      <c r="J397" t="str">
        <f>_xlfn.XLOOKUP(K397,Caractéristique!$B:$B,Caractéristique!$A:$A)</f>
        <v>03</v>
      </c>
      <c r="K397" t="s">
        <v>25</v>
      </c>
      <c r="L397" s="5">
        <v>10</v>
      </c>
      <c r="M397" t="s">
        <v>43</v>
      </c>
      <c r="N397" t="s">
        <v>1079</v>
      </c>
      <c r="O397" t="s">
        <v>1297</v>
      </c>
    </row>
    <row r="398" spans="1:15" x14ac:dyDescent="0.35">
      <c r="A398" s="3" t="s">
        <v>436</v>
      </c>
      <c r="B398" s="4">
        <v>0.22</v>
      </c>
      <c r="C398" t="s">
        <v>19</v>
      </c>
      <c r="D398" t="str">
        <f>_xlfn.XLOOKUP(E398,Famille!$B:$B,Famille!$A:$A)</f>
        <v>54</v>
      </c>
      <c r="E398" t="s">
        <v>408</v>
      </c>
      <c r="F398" t="str">
        <f>_xlfn.XLOOKUP(G398,Type!$B:$B,Type!$A:$A)</f>
        <v>01</v>
      </c>
      <c r="G398" t="s">
        <v>8</v>
      </c>
      <c r="H398" t="str">
        <f>_xlfn.XLOOKUP(I398,Matériau!$B:$B,Matériau!$A:$A)</f>
        <v>02</v>
      </c>
      <c r="I398" t="s">
        <v>40</v>
      </c>
      <c r="J398" t="str">
        <f>_xlfn.XLOOKUP(K398,Caractéristique!$B:$B,Caractéristique!$A:$A)</f>
        <v>04</v>
      </c>
      <c r="K398" t="s">
        <v>28</v>
      </c>
      <c r="L398" s="5" t="s">
        <v>11</v>
      </c>
      <c r="M398" t="s">
        <v>12</v>
      </c>
      <c r="N398" t="s">
        <v>1080</v>
      </c>
    </row>
    <row r="399" spans="1:15" x14ac:dyDescent="0.35">
      <c r="A399" s="3" t="s">
        <v>437</v>
      </c>
      <c r="B399" s="4">
        <v>0.21</v>
      </c>
      <c r="C399" t="s">
        <v>19</v>
      </c>
      <c r="D399" t="str">
        <f>_xlfn.XLOOKUP(E399,Famille!$B:$B,Famille!$A:$A)</f>
        <v>54</v>
      </c>
      <c r="E399" t="s">
        <v>408</v>
      </c>
      <c r="F399" t="str">
        <f>_xlfn.XLOOKUP(G399,Type!$B:$B,Type!$A:$A)</f>
        <v>01</v>
      </c>
      <c r="G399" t="s">
        <v>8</v>
      </c>
      <c r="H399" t="str">
        <f>_xlfn.XLOOKUP(I399,Matériau!$B:$B,Matériau!$A:$A)</f>
        <v>02</v>
      </c>
      <c r="I399" t="s">
        <v>40</v>
      </c>
      <c r="J399" t="str">
        <f>_xlfn.XLOOKUP(K399,Caractéristique!$B:$B,Caractéristique!$A:$A)</f>
        <v>04</v>
      </c>
      <c r="K399" t="s">
        <v>28</v>
      </c>
      <c r="L399" s="5" t="s">
        <v>15</v>
      </c>
      <c r="M399" t="s">
        <v>16</v>
      </c>
      <c r="N399" t="s">
        <v>1080</v>
      </c>
    </row>
    <row r="400" spans="1:15" x14ac:dyDescent="0.35">
      <c r="A400" s="3" t="s">
        <v>438</v>
      </c>
      <c r="B400" s="4">
        <v>0.44</v>
      </c>
      <c r="C400" t="s">
        <v>19</v>
      </c>
      <c r="D400" t="str">
        <f>_xlfn.XLOOKUP(E400,Famille!$B:$B,Famille!$A:$A)</f>
        <v>54</v>
      </c>
      <c r="E400" t="s">
        <v>408</v>
      </c>
      <c r="F400" t="str">
        <f>_xlfn.XLOOKUP(G400,Type!$B:$B,Type!$A:$A)</f>
        <v>01</v>
      </c>
      <c r="G400" t="s">
        <v>8</v>
      </c>
      <c r="H400" t="str">
        <f>_xlfn.XLOOKUP(I400,Matériau!$B:$B,Matériau!$A:$A)</f>
        <v>02</v>
      </c>
      <c r="I400" t="s">
        <v>40</v>
      </c>
      <c r="J400" t="str">
        <f>_xlfn.XLOOKUP(K400,Caractéristique!$B:$B,Caractéristique!$A:$A)</f>
        <v>04</v>
      </c>
      <c r="K400" t="s">
        <v>28</v>
      </c>
      <c r="L400" s="5">
        <v>10</v>
      </c>
      <c r="M400" t="s">
        <v>43</v>
      </c>
      <c r="N400" t="s">
        <v>1080</v>
      </c>
      <c r="O400" t="s">
        <v>1297</v>
      </c>
    </row>
    <row r="401" spans="1:15" x14ac:dyDescent="0.35">
      <c r="A401" s="3" t="s">
        <v>439</v>
      </c>
      <c r="B401" s="4">
        <v>0.37</v>
      </c>
      <c r="C401" t="s">
        <v>19</v>
      </c>
      <c r="D401" t="str">
        <f>_xlfn.XLOOKUP(E401,Famille!$B:$B,Famille!$A:$A)</f>
        <v>54</v>
      </c>
      <c r="E401" t="s">
        <v>408</v>
      </c>
      <c r="F401" t="str">
        <f>_xlfn.XLOOKUP(G401,Type!$B:$B,Type!$A:$A)</f>
        <v>01</v>
      </c>
      <c r="G401" t="s">
        <v>8</v>
      </c>
      <c r="H401" t="str">
        <f>_xlfn.XLOOKUP(I401,Matériau!$B:$B,Matériau!$A:$A)</f>
        <v>02</v>
      </c>
      <c r="I401" t="s">
        <v>40</v>
      </c>
      <c r="J401" t="str">
        <f>_xlfn.XLOOKUP(K401,Caractéristique!$B:$B,Caractéristique!$A:$A)</f>
        <v>05</v>
      </c>
      <c r="K401" t="s">
        <v>31</v>
      </c>
      <c r="L401" s="5" t="s">
        <v>11</v>
      </c>
      <c r="M401" t="s">
        <v>12</v>
      </c>
      <c r="N401" t="s">
        <v>1081</v>
      </c>
    </row>
    <row r="402" spans="1:15" x14ac:dyDescent="0.35">
      <c r="A402" s="3" t="s">
        <v>440</v>
      </c>
      <c r="B402" s="4">
        <v>0.35</v>
      </c>
      <c r="C402" t="s">
        <v>19</v>
      </c>
      <c r="D402" t="str">
        <f>_xlfn.XLOOKUP(E402,Famille!$B:$B,Famille!$A:$A)</f>
        <v>54</v>
      </c>
      <c r="E402" t="s">
        <v>408</v>
      </c>
      <c r="F402" t="str">
        <f>_xlfn.XLOOKUP(G402,Type!$B:$B,Type!$A:$A)</f>
        <v>01</v>
      </c>
      <c r="G402" t="s">
        <v>8</v>
      </c>
      <c r="H402" t="str">
        <f>_xlfn.XLOOKUP(I402,Matériau!$B:$B,Matériau!$A:$A)</f>
        <v>02</v>
      </c>
      <c r="I402" t="s">
        <v>40</v>
      </c>
      <c r="J402" t="str">
        <f>_xlfn.XLOOKUP(K402,Caractéristique!$B:$B,Caractéristique!$A:$A)</f>
        <v>05</v>
      </c>
      <c r="K402" t="s">
        <v>31</v>
      </c>
      <c r="L402" s="5" t="s">
        <v>15</v>
      </c>
      <c r="M402" t="s">
        <v>16</v>
      </c>
      <c r="N402" t="s">
        <v>1081</v>
      </c>
    </row>
    <row r="403" spans="1:15" x14ac:dyDescent="0.35">
      <c r="A403" s="3" t="s">
        <v>441</v>
      </c>
      <c r="B403" s="4">
        <v>0.74</v>
      </c>
      <c r="C403" t="s">
        <v>19</v>
      </c>
      <c r="D403" t="str">
        <f>_xlfn.XLOOKUP(E403,Famille!$B:$B,Famille!$A:$A)</f>
        <v>54</v>
      </c>
      <c r="E403" t="s">
        <v>408</v>
      </c>
      <c r="F403" t="str">
        <f>_xlfn.XLOOKUP(G403,Type!$B:$B,Type!$A:$A)</f>
        <v>01</v>
      </c>
      <c r="G403" t="s">
        <v>8</v>
      </c>
      <c r="H403" t="str">
        <f>_xlfn.XLOOKUP(I403,Matériau!$B:$B,Matériau!$A:$A)</f>
        <v>02</v>
      </c>
      <c r="I403" t="s">
        <v>40</v>
      </c>
      <c r="J403" t="str">
        <f>_xlfn.XLOOKUP(K403,Caractéristique!$B:$B,Caractéristique!$A:$A)</f>
        <v>05</v>
      </c>
      <c r="K403" t="s">
        <v>31</v>
      </c>
      <c r="L403" s="5">
        <v>10</v>
      </c>
      <c r="M403" t="s">
        <v>43</v>
      </c>
      <c r="N403" t="s">
        <v>1081</v>
      </c>
      <c r="O403" t="s">
        <v>1297</v>
      </c>
    </row>
    <row r="404" spans="1:15" x14ac:dyDescent="0.35">
      <c r="A404" s="3" t="s">
        <v>442</v>
      </c>
      <c r="B404" s="4">
        <v>0.52</v>
      </c>
      <c r="C404" t="s">
        <v>19</v>
      </c>
      <c r="D404" t="str">
        <f>_xlfn.XLOOKUP(E404,Famille!$B:$B,Famille!$A:$A)</f>
        <v>54</v>
      </c>
      <c r="E404" t="s">
        <v>408</v>
      </c>
      <c r="F404" t="str">
        <f>_xlfn.XLOOKUP(G404,Type!$B:$B,Type!$A:$A)</f>
        <v>01</v>
      </c>
      <c r="G404" t="s">
        <v>8</v>
      </c>
      <c r="H404" t="str">
        <f>_xlfn.XLOOKUP(I404,Matériau!$B:$B,Matériau!$A:$A)</f>
        <v>02</v>
      </c>
      <c r="I404" t="s">
        <v>40</v>
      </c>
      <c r="J404" t="str">
        <f>_xlfn.XLOOKUP(K404,Caractéristique!$B:$B,Caractéristique!$A:$A)</f>
        <v>06</v>
      </c>
      <c r="K404" t="s">
        <v>34</v>
      </c>
      <c r="L404" s="5" t="s">
        <v>11</v>
      </c>
      <c r="M404" t="s">
        <v>12</v>
      </c>
      <c r="N404" t="s">
        <v>1082</v>
      </c>
    </row>
    <row r="405" spans="1:15" x14ac:dyDescent="0.35">
      <c r="A405" s="3" t="s">
        <v>443</v>
      </c>
      <c r="B405" s="4">
        <v>0.49</v>
      </c>
      <c r="C405" t="s">
        <v>19</v>
      </c>
      <c r="D405" t="str">
        <f>_xlfn.XLOOKUP(E405,Famille!$B:$B,Famille!$A:$A)</f>
        <v>54</v>
      </c>
      <c r="E405" t="s">
        <v>408</v>
      </c>
      <c r="F405" t="str">
        <f>_xlfn.XLOOKUP(G405,Type!$B:$B,Type!$A:$A)</f>
        <v>01</v>
      </c>
      <c r="G405" t="s">
        <v>8</v>
      </c>
      <c r="H405" t="str">
        <f>_xlfn.XLOOKUP(I405,Matériau!$B:$B,Matériau!$A:$A)</f>
        <v>02</v>
      </c>
      <c r="I405" t="s">
        <v>40</v>
      </c>
      <c r="J405" t="str">
        <f>_xlfn.XLOOKUP(K405,Caractéristique!$B:$B,Caractéristique!$A:$A)</f>
        <v>06</v>
      </c>
      <c r="K405" t="s">
        <v>34</v>
      </c>
      <c r="L405" s="5" t="s">
        <v>15</v>
      </c>
      <c r="M405" t="s">
        <v>16</v>
      </c>
      <c r="N405" t="s">
        <v>1082</v>
      </c>
    </row>
    <row r="406" spans="1:15" x14ac:dyDescent="0.35">
      <c r="A406" s="3" t="s">
        <v>444</v>
      </c>
      <c r="B406" s="4">
        <v>1.04</v>
      </c>
      <c r="C406" t="s">
        <v>19</v>
      </c>
      <c r="D406" t="str">
        <f>_xlfn.XLOOKUP(E406,Famille!$B:$B,Famille!$A:$A)</f>
        <v>54</v>
      </c>
      <c r="E406" t="s">
        <v>408</v>
      </c>
      <c r="F406" t="str">
        <f>_xlfn.XLOOKUP(G406,Type!$B:$B,Type!$A:$A)</f>
        <v>01</v>
      </c>
      <c r="G406" t="s">
        <v>8</v>
      </c>
      <c r="H406" t="str">
        <f>_xlfn.XLOOKUP(I406,Matériau!$B:$B,Matériau!$A:$A)</f>
        <v>02</v>
      </c>
      <c r="I406" t="s">
        <v>40</v>
      </c>
      <c r="J406" t="str">
        <f>_xlfn.XLOOKUP(K406,Caractéristique!$B:$B,Caractéristique!$A:$A)</f>
        <v>06</v>
      </c>
      <c r="K406" t="s">
        <v>34</v>
      </c>
      <c r="L406" s="5">
        <v>10</v>
      </c>
      <c r="M406" t="s">
        <v>43</v>
      </c>
      <c r="N406" t="s">
        <v>1082</v>
      </c>
      <c r="O406" t="s">
        <v>1297</v>
      </c>
    </row>
    <row r="407" spans="1:15" x14ac:dyDescent="0.35">
      <c r="A407" s="3" t="s">
        <v>445</v>
      </c>
      <c r="B407" s="4">
        <v>0.74</v>
      </c>
      <c r="C407" t="s">
        <v>19</v>
      </c>
      <c r="D407" t="str">
        <f>_xlfn.XLOOKUP(E407,Famille!$B:$B,Famille!$A:$A)</f>
        <v>54</v>
      </c>
      <c r="E407" t="s">
        <v>408</v>
      </c>
      <c r="F407" t="str">
        <f>_xlfn.XLOOKUP(G407,Type!$B:$B,Type!$A:$A)</f>
        <v>01</v>
      </c>
      <c r="G407" t="s">
        <v>8</v>
      </c>
      <c r="H407" t="str">
        <f>_xlfn.XLOOKUP(I407,Matériau!$B:$B,Matériau!$A:$A)</f>
        <v>02</v>
      </c>
      <c r="I407" t="s">
        <v>40</v>
      </c>
      <c r="J407" s="7">
        <v>16</v>
      </c>
      <c r="K407" t="s">
        <v>37</v>
      </c>
      <c r="L407" s="5" t="s">
        <v>11</v>
      </c>
      <c r="M407" t="s">
        <v>12</v>
      </c>
      <c r="N407" t="s">
        <v>1083</v>
      </c>
    </row>
    <row r="408" spans="1:15" x14ac:dyDescent="0.35">
      <c r="A408" s="3" t="s">
        <v>446</v>
      </c>
      <c r="B408" s="4">
        <v>0.7</v>
      </c>
      <c r="C408" t="s">
        <v>19</v>
      </c>
      <c r="D408" t="str">
        <f>_xlfn.XLOOKUP(E408,Famille!$B:$B,Famille!$A:$A)</f>
        <v>54</v>
      </c>
      <c r="E408" t="s">
        <v>408</v>
      </c>
      <c r="F408" t="str">
        <f>_xlfn.XLOOKUP(G408,Type!$B:$B,Type!$A:$A)</f>
        <v>01</v>
      </c>
      <c r="G408" t="s">
        <v>8</v>
      </c>
      <c r="H408" t="str">
        <f>_xlfn.XLOOKUP(I408,Matériau!$B:$B,Matériau!$A:$A)</f>
        <v>02</v>
      </c>
      <c r="I408" t="s">
        <v>40</v>
      </c>
      <c r="J408" s="7">
        <v>16</v>
      </c>
      <c r="K408" t="s">
        <v>37</v>
      </c>
      <c r="L408" s="5" t="s">
        <v>15</v>
      </c>
      <c r="M408" t="s">
        <v>16</v>
      </c>
      <c r="N408" t="s">
        <v>1083</v>
      </c>
    </row>
    <row r="409" spans="1:15" x14ac:dyDescent="0.35">
      <c r="A409" s="3" t="s">
        <v>447</v>
      </c>
      <c r="B409" s="4">
        <v>1.48</v>
      </c>
      <c r="C409" t="s">
        <v>19</v>
      </c>
      <c r="D409" t="str">
        <f>_xlfn.XLOOKUP(E409,Famille!$B:$B,Famille!$A:$A)</f>
        <v>54</v>
      </c>
      <c r="E409" t="s">
        <v>408</v>
      </c>
      <c r="F409" t="str">
        <f>_xlfn.XLOOKUP(G409,Type!$B:$B,Type!$A:$A)</f>
        <v>01</v>
      </c>
      <c r="G409" t="s">
        <v>8</v>
      </c>
      <c r="H409" t="str">
        <f>_xlfn.XLOOKUP(I409,Matériau!$B:$B,Matériau!$A:$A)</f>
        <v>02</v>
      </c>
      <c r="I409" t="s">
        <v>40</v>
      </c>
      <c r="J409" s="7">
        <v>16</v>
      </c>
      <c r="K409" t="s">
        <v>37</v>
      </c>
      <c r="L409" s="5">
        <v>10</v>
      </c>
      <c r="M409" t="s">
        <v>43</v>
      </c>
      <c r="N409" t="s">
        <v>1083</v>
      </c>
      <c r="O409" t="s">
        <v>1297</v>
      </c>
    </row>
    <row r="410" spans="1:15" x14ac:dyDescent="0.35">
      <c r="A410" s="3" t="s">
        <v>448</v>
      </c>
      <c r="B410" s="4">
        <v>22</v>
      </c>
      <c r="C410" t="s">
        <v>13</v>
      </c>
      <c r="D410" t="str">
        <f>_xlfn.XLOOKUP(E410,Famille!$B:$B,Famille!$A:$A)</f>
        <v>54</v>
      </c>
      <c r="E410" t="s">
        <v>408</v>
      </c>
      <c r="F410" t="str">
        <f>_xlfn.XLOOKUP(G410,Type!$B:$B,Type!$A:$A)</f>
        <v>01</v>
      </c>
      <c r="G410" t="s">
        <v>8</v>
      </c>
      <c r="H410" t="str">
        <f>_xlfn.XLOOKUP(I410,Matériau!$B:$B,Matériau!$A:$A)</f>
        <v>03</v>
      </c>
      <c r="I410" t="s">
        <v>66</v>
      </c>
      <c r="J410" t="str">
        <f>_xlfn.XLOOKUP(K410,Caractéristique!$B:$B,Caractéristique!$A:$A)</f>
        <v>00</v>
      </c>
      <c r="K410" t="s">
        <v>10</v>
      </c>
      <c r="L410" s="5" t="s">
        <v>11</v>
      </c>
      <c r="M410" t="s">
        <v>12</v>
      </c>
      <c r="N410" t="s">
        <v>1084</v>
      </c>
    </row>
    <row r="411" spans="1:15" x14ac:dyDescent="0.35">
      <c r="A411" s="3" t="s">
        <v>449</v>
      </c>
      <c r="B411" s="4">
        <v>20.9</v>
      </c>
      <c r="C411" t="s">
        <v>13</v>
      </c>
      <c r="D411" t="str">
        <f>_xlfn.XLOOKUP(E411,Famille!$B:$B,Famille!$A:$A)</f>
        <v>54</v>
      </c>
      <c r="E411" t="s">
        <v>408</v>
      </c>
      <c r="F411" t="str">
        <f>_xlfn.XLOOKUP(G411,Type!$B:$B,Type!$A:$A)</f>
        <v>01</v>
      </c>
      <c r="G411" t="s">
        <v>8</v>
      </c>
      <c r="H411" t="str">
        <f>_xlfn.XLOOKUP(I411,Matériau!$B:$B,Matériau!$A:$A)</f>
        <v>03</v>
      </c>
      <c r="I411" t="s">
        <v>66</v>
      </c>
      <c r="J411" t="str">
        <f>_xlfn.XLOOKUP(K411,Caractéristique!$B:$B,Caractéristique!$A:$A)</f>
        <v>00</v>
      </c>
      <c r="K411" t="s">
        <v>10</v>
      </c>
      <c r="L411" s="5" t="s">
        <v>15</v>
      </c>
      <c r="M411" t="s">
        <v>16</v>
      </c>
      <c r="N411" t="s">
        <v>1084</v>
      </c>
    </row>
    <row r="412" spans="1:15" x14ac:dyDescent="0.35">
      <c r="A412" s="3" t="s">
        <v>450</v>
      </c>
      <c r="B412" s="4">
        <v>0.01</v>
      </c>
      <c r="C412" t="s">
        <v>19</v>
      </c>
      <c r="D412" t="str">
        <f>_xlfn.XLOOKUP(E412,Famille!$B:$B,Famille!$A:$A)</f>
        <v>54</v>
      </c>
      <c r="E412" t="s">
        <v>408</v>
      </c>
      <c r="F412" t="str">
        <f>_xlfn.XLOOKUP(G412,Type!$B:$B,Type!$A:$A)</f>
        <v>01</v>
      </c>
      <c r="G412" t="s">
        <v>8</v>
      </c>
      <c r="H412" t="str">
        <f>_xlfn.XLOOKUP(I412,Matériau!$B:$B,Matériau!$A:$A)</f>
        <v>03</v>
      </c>
      <c r="I412" t="s">
        <v>66</v>
      </c>
      <c r="J412" t="str">
        <f>_xlfn.XLOOKUP(K412,Caractéristique!$B:$B,Caractéristique!$A:$A)</f>
        <v>01</v>
      </c>
      <c r="K412" t="s">
        <v>18</v>
      </c>
      <c r="L412" s="5" t="s">
        <v>11</v>
      </c>
      <c r="M412" t="s">
        <v>12</v>
      </c>
      <c r="N412" t="s">
        <v>1085</v>
      </c>
    </row>
    <row r="413" spans="1:15" x14ac:dyDescent="0.35">
      <c r="A413" s="3" t="s">
        <v>451</v>
      </c>
      <c r="B413" s="4">
        <v>0.01</v>
      </c>
      <c r="C413" t="s">
        <v>19</v>
      </c>
      <c r="D413" t="str">
        <f>_xlfn.XLOOKUP(E413,Famille!$B:$B,Famille!$A:$A)</f>
        <v>54</v>
      </c>
      <c r="E413" t="s">
        <v>408</v>
      </c>
      <c r="F413" t="str">
        <f>_xlfn.XLOOKUP(G413,Type!$B:$B,Type!$A:$A)</f>
        <v>01</v>
      </c>
      <c r="G413" t="s">
        <v>8</v>
      </c>
      <c r="H413" t="str">
        <f>_xlfn.XLOOKUP(I413,Matériau!$B:$B,Matériau!$A:$A)</f>
        <v>03</v>
      </c>
      <c r="I413" t="s">
        <v>66</v>
      </c>
      <c r="J413" t="str">
        <f>_xlfn.XLOOKUP(K413,Caractéristique!$B:$B,Caractéristique!$A:$A)</f>
        <v>01</v>
      </c>
      <c r="K413" t="s">
        <v>18</v>
      </c>
      <c r="L413" s="5" t="s">
        <v>15</v>
      </c>
      <c r="M413" t="s">
        <v>16</v>
      </c>
      <c r="N413" t="s">
        <v>1085</v>
      </c>
    </row>
    <row r="414" spans="1:15" x14ac:dyDescent="0.35">
      <c r="A414" s="3" t="s">
        <v>452</v>
      </c>
      <c r="B414" s="4">
        <v>0.02</v>
      </c>
      <c r="C414" t="s">
        <v>19</v>
      </c>
      <c r="D414" t="str">
        <f>_xlfn.XLOOKUP(E414,Famille!$B:$B,Famille!$A:$A)</f>
        <v>54</v>
      </c>
      <c r="E414" t="s">
        <v>408</v>
      </c>
      <c r="F414" t="str">
        <f>_xlfn.XLOOKUP(G414,Type!$B:$B,Type!$A:$A)</f>
        <v>01</v>
      </c>
      <c r="G414" t="s">
        <v>8</v>
      </c>
      <c r="H414" t="str">
        <f>_xlfn.XLOOKUP(I414,Matériau!$B:$B,Matériau!$A:$A)</f>
        <v>03</v>
      </c>
      <c r="I414" t="s">
        <v>66</v>
      </c>
      <c r="J414" t="str">
        <f>_xlfn.XLOOKUP(K414,Caractéristique!$B:$B,Caractéristique!$A:$A)</f>
        <v>02</v>
      </c>
      <c r="K414" t="s">
        <v>22</v>
      </c>
      <c r="L414" s="5" t="s">
        <v>11</v>
      </c>
      <c r="M414" t="s">
        <v>12</v>
      </c>
      <c r="N414" t="s">
        <v>1086</v>
      </c>
    </row>
    <row r="415" spans="1:15" x14ac:dyDescent="0.35">
      <c r="A415" s="3" t="s">
        <v>453</v>
      </c>
      <c r="B415" s="4">
        <v>0.02</v>
      </c>
      <c r="C415" t="s">
        <v>19</v>
      </c>
      <c r="D415" t="str">
        <f>_xlfn.XLOOKUP(E415,Famille!$B:$B,Famille!$A:$A)</f>
        <v>54</v>
      </c>
      <c r="E415" t="s">
        <v>408</v>
      </c>
      <c r="F415" t="str">
        <f>_xlfn.XLOOKUP(G415,Type!$B:$B,Type!$A:$A)</f>
        <v>01</v>
      </c>
      <c r="G415" t="s">
        <v>8</v>
      </c>
      <c r="H415" t="str">
        <f>_xlfn.XLOOKUP(I415,Matériau!$B:$B,Matériau!$A:$A)</f>
        <v>03</v>
      </c>
      <c r="I415" t="s">
        <v>66</v>
      </c>
      <c r="J415" t="str">
        <f>_xlfn.XLOOKUP(K415,Caractéristique!$B:$B,Caractéristique!$A:$A)</f>
        <v>02</v>
      </c>
      <c r="K415" t="s">
        <v>22</v>
      </c>
      <c r="L415" s="5" t="s">
        <v>15</v>
      </c>
      <c r="M415" t="s">
        <v>16</v>
      </c>
      <c r="N415" t="s">
        <v>1086</v>
      </c>
    </row>
    <row r="416" spans="1:15" x14ac:dyDescent="0.35">
      <c r="A416" s="3" t="s">
        <v>454</v>
      </c>
      <c r="B416" s="4">
        <v>0.04</v>
      </c>
      <c r="C416" t="s">
        <v>19</v>
      </c>
      <c r="D416" t="str">
        <f>_xlfn.XLOOKUP(E416,Famille!$B:$B,Famille!$A:$A)</f>
        <v>54</v>
      </c>
      <c r="E416" t="s">
        <v>408</v>
      </c>
      <c r="F416" t="str">
        <f>_xlfn.XLOOKUP(G416,Type!$B:$B,Type!$A:$A)</f>
        <v>01</v>
      </c>
      <c r="G416" t="s">
        <v>8</v>
      </c>
      <c r="H416" t="str">
        <f>_xlfn.XLOOKUP(I416,Matériau!$B:$B,Matériau!$A:$A)</f>
        <v>03</v>
      </c>
      <c r="I416" t="s">
        <v>66</v>
      </c>
      <c r="J416" t="str">
        <f>_xlfn.XLOOKUP(K416,Caractéristique!$B:$B,Caractéristique!$A:$A)</f>
        <v>03</v>
      </c>
      <c r="K416" t="s">
        <v>25</v>
      </c>
      <c r="L416" s="5" t="s">
        <v>11</v>
      </c>
      <c r="M416" t="s">
        <v>12</v>
      </c>
      <c r="N416" t="s">
        <v>1087</v>
      </c>
    </row>
    <row r="417" spans="1:14" x14ac:dyDescent="0.35">
      <c r="A417" s="3" t="s">
        <v>455</v>
      </c>
      <c r="B417" s="4">
        <v>0.04</v>
      </c>
      <c r="C417" t="s">
        <v>19</v>
      </c>
      <c r="D417" t="str">
        <f>_xlfn.XLOOKUP(E417,Famille!$B:$B,Famille!$A:$A)</f>
        <v>54</v>
      </c>
      <c r="E417" t="s">
        <v>408</v>
      </c>
      <c r="F417" t="str">
        <f>_xlfn.XLOOKUP(G417,Type!$B:$B,Type!$A:$A)</f>
        <v>01</v>
      </c>
      <c r="G417" t="s">
        <v>8</v>
      </c>
      <c r="H417" t="str">
        <f>_xlfn.XLOOKUP(I417,Matériau!$B:$B,Matériau!$A:$A)</f>
        <v>03</v>
      </c>
      <c r="I417" t="s">
        <v>66</v>
      </c>
      <c r="J417" t="str">
        <f>_xlfn.XLOOKUP(K417,Caractéristique!$B:$B,Caractéristique!$A:$A)</f>
        <v>03</v>
      </c>
      <c r="K417" t="s">
        <v>25</v>
      </c>
      <c r="L417" s="5" t="s">
        <v>15</v>
      </c>
      <c r="M417" t="s">
        <v>16</v>
      </c>
      <c r="N417" t="s">
        <v>1087</v>
      </c>
    </row>
    <row r="418" spans="1:14" x14ac:dyDescent="0.35">
      <c r="A418" s="3" t="s">
        <v>456</v>
      </c>
      <c r="B418" s="4">
        <v>7.0000000000000007E-2</v>
      </c>
      <c r="C418" t="s">
        <v>19</v>
      </c>
      <c r="D418" t="str">
        <f>_xlfn.XLOOKUP(E418,Famille!$B:$B,Famille!$A:$A)</f>
        <v>54</v>
      </c>
      <c r="E418" t="s">
        <v>408</v>
      </c>
      <c r="F418" t="str">
        <f>_xlfn.XLOOKUP(G418,Type!$B:$B,Type!$A:$A)</f>
        <v>01</v>
      </c>
      <c r="G418" t="s">
        <v>8</v>
      </c>
      <c r="H418" t="str">
        <f>_xlfn.XLOOKUP(I418,Matériau!$B:$B,Matériau!$A:$A)</f>
        <v>03</v>
      </c>
      <c r="I418" t="s">
        <v>66</v>
      </c>
      <c r="J418" t="str">
        <f>_xlfn.XLOOKUP(K418,Caractéristique!$B:$B,Caractéristique!$A:$A)</f>
        <v>04</v>
      </c>
      <c r="K418" t="s">
        <v>28</v>
      </c>
      <c r="L418" s="5" t="s">
        <v>11</v>
      </c>
      <c r="M418" t="s">
        <v>12</v>
      </c>
      <c r="N418" t="s">
        <v>1088</v>
      </c>
    </row>
    <row r="419" spans="1:14" x14ac:dyDescent="0.35">
      <c r="A419" s="3" t="s">
        <v>457</v>
      </c>
      <c r="B419" s="4">
        <v>7.0000000000000007E-2</v>
      </c>
      <c r="C419" t="s">
        <v>19</v>
      </c>
      <c r="D419" t="str">
        <f>_xlfn.XLOOKUP(E419,Famille!$B:$B,Famille!$A:$A)</f>
        <v>54</v>
      </c>
      <c r="E419" t="s">
        <v>408</v>
      </c>
      <c r="F419" t="str">
        <f>_xlfn.XLOOKUP(G419,Type!$B:$B,Type!$A:$A)</f>
        <v>01</v>
      </c>
      <c r="G419" t="s">
        <v>8</v>
      </c>
      <c r="H419" t="str">
        <f>_xlfn.XLOOKUP(I419,Matériau!$B:$B,Matériau!$A:$A)</f>
        <v>03</v>
      </c>
      <c r="I419" t="s">
        <v>66</v>
      </c>
      <c r="J419" t="str">
        <f>_xlfn.XLOOKUP(K419,Caractéristique!$B:$B,Caractéristique!$A:$A)</f>
        <v>04</v>
      </c>
      <c r="K419" t="s">
        <v>28</v>
      </c>
      <c r="L419" s="5" t="s">
        <v>15</v>
      </c>
      <c r="M419" t="s">
        <v>16</v>
      </c>
      <c r="N419" t="s">
        <v>1088</v>
      </c>
    </row>
    <row r="420" spans="1:14" x14ac:dyDescent="0.35">
      <c r="A420" s="3" t="s">
        <v>458</v>
      </c>
      <c r="B420" s="4">
        <v>0.11</v>
      </c>
      <c r="C420" t="s">
        <v>19</v>
      </c>
      <c r="D420" t="str">
        <f>_xlfn.XLOOKUP(E420,Famille!$B:$B,Famille!$A:$A)</f>
        <v>54</v>
      </c>
      <c r="E420" t="s">
        <v>408</v>
      </c>
      <c r="F420" t="str">
        <f>_xlfn.XLOOKUP(G420,Type!$B:$B,Type!$A:$A)</f>
        <v>01</v>
      </c>
      <c r="G420" t="s">
        <v>8</v>
      </c>
      <c r="H420" t="str">
        <f>_xlfn.XLOOKUP(I420,Matériau!$B:$B,Matériau!$A:$A)</f>
        <v>03</v>
      </c>
      <c r="I420" t="s">
        <v>66</v>
      </c>
      <c r="J420" t="str">
        <f>_xlfn.XLOOKUP(K420,Caractéristique!$B:$B,Caractéristique!$A:$A)</f>
        <v>05</v>
      </c>
      <c r="K420" t="s">
        <v>31</v>
      </c>
      <c r="L420" s="5" t="s">
        <v>11</v>
      </c>
      <c r="M420" t="s">
        <v>12</v>
      </c>
      <c r="N420" t="s">
        <v>1089</v>
      </c>
    </row>
    <row r="421" spans="1:14" x14ac:dyDescent="0.35">
      <c r="A421" s="3" t="s">
        <v>459</v>
      </c>
      <c r="B421" s="4">
        <v>0.1</v>
      </c>
      <c r="C421" t="s">
        <v>19</v>
      </c>
      <c r="D421" t="str">
        <f>_xlfn.XLOOKUP(E421,Famille!$B:$B,Famille!$A:$A)</f>
        <v>54</v>
      </c>
      <c r="E421" t="s">
        <v>408</v>
      </c>
      <c r="F421" t="str">
        <f>_xlfn.XLOOKUP(G421,Type!$B:$B,Type!$A:$A)</f>
        <v>01</v>
      </c>
      <c r="G421" t="s">
        <v>8</v>
      </c>
      <c r="H421" t="str">
        <f>_xlfn.XLOOKUP(I421,Matériau!$B:$B,Matériau!$A:$A)</f>
        <v>03</v>
      </c>
      <c r="I421" t="s">
        <v>66</v>
      </c>
      <c r="J421" t="str">
        <f>_xlfn.XLOOKUP(K421,Caractéristique!$B:$B,Caractéristique!$A:$A)</f>
        <v>05</v>
      </c>
      <c r="K421" t="s">
        <v>31</v>
      </c>
      <c r="L421" s="5" t="s">
        <v>15</v>
      </c>
      <c r="M421" t="s">
        <v>16</v>
      </c>
      <c r="N421" t="s">
        <v>1089</v>
      </c>
    </row>
    <row r="422" spans="1:14" x14ac:dyDescent="0.35">
      <c r="A422" s="3" t="s">
        <v>460</v>
      </c>
      <c r="B422" s="4">
        <v>0.15</v>
      </c>
      <c r="C422" t="s">
        <v>19</v>
      </c>
      <c r="D422" t="str">
        <f>_xlfn.XLOOKUP(E422,Famille!$B:$B,Famille!$A:$A)</f>
        <v>54</v>
      </c>
      <c r="E422" t="s">
        <v>408</v>
      </c>
      <c r="F422" t="str">
        <f>_xlfn.XLOOKUP(G422,Type!$B:$B,Type!$A:$A)</f>
        <v>01</v>
      </c>
      <c r="G422" t="s">
        <v>8</v>
      </c>
      <c r="H422" t="str">
        <f>_xlfn.XLOOKUP(I422,Matériau!$B:$B,Matériau!$A:$A)</f>
        <v>03</v>
      </c>
      <c r="I422" t="s">
        <v>66</v>
      </c>
      <c r="J422" t="str">
        <f>_xlfn.XLOOKUP(K422,Caractéristique!$B:$B,Caractéristique!$A:$A)</f>
        <v>06</v>
      </c>
      <c r="K422" t="s">
        <v>34</v>
      </c>
      <c r="L422" s="5" t="s">
        <v>11</v>
      </c>
      <c r="M422" t="s">
        <v>12</v>
      </c>
      <c r="N422" t="s">
        <v>1090</v>
      </c>
    </row>
    <row r="423" spans="1:14" x14ac:dyDescent="0.35">
      <c r="A423" s="3" t="s">
        <v>461</v>
      </c>
      <c r="B423" s="4">
        <v>0.14000000000000001</v>
      </c>
      <c r="C423" t="s">
        <v>19</v>
      </c>
      <c r="D423" t="str">
        <f>_xlfn.XLOOKUP(E423,Famille!$B:$B,Famille!$A:$A)</f>
        <v>54</v>
      </c>
      <c r="E423" t="s">
        <v>408</v>
      </c>
      <c r="F423" t="str">
        <f>_xlfn.XLOOKUP(G423,Type!$B:$B,Type!$A:$A)</f>
        <v>01</v>
      </c>
      <c r="G423" t="s">
        <v>8</v>
      </c>
      <c r="H423" t="str">
        <f>_xlfn.XLOOKUP(I423,Matériau!$B:$B,Matériau!$A:$A)</f>
        <v>03</v>
      </c>
      <c r="I423" t="s">
        <v>66</v>
      </c>
      <c r="J423" t="str">
        <f>_xlfn.XLOOKUP(K423,Caractéristique!$B:$B,Caractéristique!$A:$A)</f>
        <v>06</v>
      </c>
      <c r="K423" t="s">
        <v>34</v>
      </c>
      <c r="L423" s="5" t="s">
        <v>15</v>
      </c>
      <c r="M423" t="s">
        <v>16</v>
      </c>
      <c r="N423" t="s">
        <v>1090</v>
      </c>
    </row>
    <row r="424" spans="1:14" x14ac:dyDescent="0.35">
      <c r="A424" s="3" t="s">
        <v>462</v>
      </c>
      <c r="B424" s="4">
        <v>0.22</v>
      </c>
      <c r="C424" t="s">
        <v>19</v>
      </c>
      <c r="D424" t="str">
        <f>_xlfn.XLOOKUP(E424,Famille!$B:$B,Famille!$A:$A)</f>
        <v>54</v>
      </c>
      <c r="E424" t="s">
        <v>408</v>
      </c>
      <c r="F424" t="str">
        <f>_xlfn.XLOOKUP(G424,Type!$B:$B,Type!$A:$A)</f>
        <v>01</v>
      </c>
      <c r="G424" t="s">
        <v>8</v>
      </c>
      <c r="H424" t="str">
        <f>_xlfn.XLOOKUP(I424,Matériau!$B:$B,Matériau!$A:$A)</f>
        <v>03</v>
      </c>
      <c r="I424" t="s">
        <v>66</v>
      </c>
      <c r="J424" s="7">
        <v>16</v>
      </c>
      <c r="K424" t="s">
        <v>37</v>
      </c>
      <c r="L424" s="5" t="s">
        <v>11</v>
      </c>
      <c r="M424" t="s">
        <v>12</v>
      </c>
      <c r="N424" t="s">
        <v>1091</v>
      </c>
    </row>
    <row r="425" spans="1:14" x14ac:dyDescent="0.35">
      <c r="A425" s="3" t="s">
        <v>463</v>
      </c>
      <c r="B425" s="4">
        <v>0.21</v>
      </c>
      <c r="C425" t="s">
        <v>19</v>
      </c>
      <c r="D425" t="str">
        <f>_xlfn.XLOOKUP(E425,Famille!$B:$B,Famille!$A:$A)</f>
        <v>54</v>
      </c>
      <c r="E425" t="s">
        <v>408</v>
      </c>
      <c r="F425" t="str">
        <f>_xlfn.XLOOKUP(G425,Type!$B:$B,Type!$A:$A)</f>
        <v>01</v>
      </c>
      <c r="G425" t="s">
        <v>8</v>
      </c>
      <c r="H425" t="str">
        <f>_xlfn.XLOOKUP(I425,Matériau!$B:$B,Matériau!$A:$A)</f>
        <v>03</v>
      </c>
      <c r="I425" t="s">
        <v>66</v>
      </c>
      <c r="J425" s="7">
        <v>16</v>
      </c>
      <c r="K425" t="s">
        <v>37</v>
      </c>
      <c r="L425" s="5" t="s">
        <v>15</v>
      </c>
      <c r="M425" t="s">
        <v>16</v>
      </c>
      <c r="N425" t="s">
        <v>1091</v>
      </c>
    </row>
    <row r="426" spans="1:14" x14ac:dyDescent="0.35">
      <c r="A426" s="3" t="s">
        <v>464</v>
      </c>
      <c r="B426" s="4">
        <v>22</v>
      </c>
      <c r="C426" t="s">
        <v>13</v>
      </c>
      <c r="D426" t="str">
        <f>_xlfn.XLOOKUP(E426,Famille!$B:$B,Famille!$A:$A)</f>
        <v>54</v>
      </c>
      <c r="E426" t="s">
        <v>408</v>
      </c>
      <c r="F426" t="str">
        <f>_xlfn.XLOOKUP(G426,Type!$B:$B,Type!$A:$A)</f>
        <v>01</v>
      </c>
      <c r="G426" t="s">
        <v>8</v>
      </c>
      <c r="H426" t="str">
        <f>_xlfn.XLOOKUP(I426,Matériau!$B:$B,Matériau!$A:$A)</f>
        <v>04</v>
      </c>
      <c r="I426" t="s">
        <v>83</v>
      </c>
      <c r="J426" t="str">
        <f>_xlfn.XLOOKUP(K426,Caractéristique!$B:$B,Caractéristique!$A:$A)</f>
        <v>00</v>
      </c>
      <c r="K426" t="s">
        <v>10</v>
      </c>
      <c r="L426" s="5" t="s">
        <v>11</v>
      </c>
      <c r="M426" t="s">
        <v>12</v>
      </c>
      <c r="N426" t="s">
        <v>1092</v>
      </c>
    </row>
    <row r="427" spans="1:14" x14ac:dyDescent="0.35">
      <c r="A427" s="3" t="s">
        <v>465</v>
      </c>
      <c r="B427" s="4">
        <v>20.9</v>
      </c>
      <c r="C427" t="s">
        <v>13</v>
      </c>
      <c r="D427" t="str">
        <f>_xlfn.XLOOKUP(E427,Famille!$B:$B,Famille!$A:$A)</f>
        <v>54</v>
      </c>
      <c r="E427" t="s">
        <v>408</v>
      </c>
      <c r="F427" t="str">
        <f>_xlfn.XLOOKUP(G427,Type!$B:$B,Type!$A:$A)</f>
        <v>01</v>
      </c>
      <c r="G427" t="s">
        <v>8</v>
      </c>
      <c r="H427" t="str">
        <f>_xlfn.XLOOKUP(I427,Matériau!$B:$B,Matériau!$A:$A)</f>
        <v>04</v>
      </c>
      <c r="I427" t="s">
        <v>83</v>
      </c>
      <c r="J427" t="str">
        <f>_xlfn.XLOOKUP(K427,Caractéristique!$B:$B,Caractéristique!$A:$A)</f>
        <v>00</v>
      </c>
      <c r="K427" t="s">
        <v>10</v>
      </c>
      <c r="L427" s="5" t="s">
        <v>15</v>
      </c>
      <c r="M427" t="s">
        <v>16</v>
      </c>
      <c r="N427" t="s">
        <v>1092</v>
      </c>
    </row>
    <row r="428" spans="1:14" x14ac:dyDescent="0.35">
      <c r="A428" s="3" t="s">
        <v>466</v>
      </c>
      <c r="B428" s="4">
        <v>0.01</v>
      </c>
      <c r="C428" t="s">
        <v>19</v>
      </c>
      <c r="D428" t="str">
        <f>_xlfn.XLOOKUP(E428,Famille!$B:$B,Famille!$A:$A)</f>
        <v>54</v>
      </c>
      <c r="E428" t="s">
        <v>408</v>
      </c>
      <c r="F428" t="str">
        <f>_xlfn.XLOOKUP(G428,Type!$B:$B,Type!$A:$A)</f>
        <v>01</v>
      </c>
      <c r="G428" t="s">
        <v>8</v>
      </c>
      <c r="H428" t="str">
        <f>_xlfn.XLOOKUP(I428,Matériau!$B:$B,Matériau!$A:$A)</f>
        <v>04</v>
      </c>
      <c r="I428" t="s">
        <v>83</v>
      </c>
      <c r="J428" t="str">
        <f>_xlfn.XLOOKUP(K428,Caractéristique!$B:$B,Caractéristique!$A:$A)</f>
        <v>01</v>
      </c>
      <c r="K428" t="s">
        <v>18</v>
      </c>
      <c r="L428" s="5" t="s">
        <v>11</v>
      </c>
      <c r="M428" t="s">
        <v>12</v>
      </c>
      <c r="N428" t="s">
        <v>1093</v>
      </c>
    </row>
    <row r="429" spans="1:14" x14ac:dyDescent="0.35">
      <c r="A429" s="3" t="s">
        <v>467</v>
      </c>
      <c r="B429" s="4">
        <v>0.01</v>
      </c>
      <c r="C429" t="s">
        <v>19</v>
      </c>
      <c r="D429" t="str">
        <f>_xlfn.XLOOKUP(E429,Famille!$B:$B,Famille!$A:$A)</f>
        <v>54</v>
      </c>
      <c r="E429" t="s">
        <v>408</v>
      </c>
      <c r="F429" t="str">
        <f>_xlfn.XLOOKUP(G429,Type!$B:$B,Type!$A:$A)</f>
        <v>01</v>
      </c>
      <c r="G429" t="s">
        <v>8</v>
      </c>
      <c r="H429" t="str">
        <f>_xlfn.XLOOKUP(I429,Matériau!$B:$B,Matériau!$A:$A)</f>
        <v>04</v>
      </c>
      <c r="I429" t="s">
        <v>83</v>
      </c>
      <c r="J429" t="str">
        <f>_xlfn.XLOOKUP(K429,Caractéristique!$B:$B,Caractéristique!$A:$A)</f>
        <v>01</v>
      </c>
      <c r="K429" t="s">
        <v>18</v>
      </c>
      <c r="L429" s="5" t="s">
        <v>15</v>
      </c>
      <c r="M429" t="s">
        <v>16</v>
      </c>
      <c r="N429" t="s">
        <v>1093</v>
      </c>
    </row>
    <row r="430" spans="1:14" x14ac:dyDescent="0.35">
      <c r="A430" s="3" t="s">
        <v>468</v>
      </c>
      <c r="B430" s="4">
        <v>0.02</v>
      </c>
      <c r="C430" t="s">
        <v>19</v>
      </c>
      <c r="D430" t="str">
        <f>_xlfn.XLOOKUP(E430,Famille!$B:$B,Famille!$A:$A)</f>
        <v>54</v>
      </c>
      <c r="E430" t="s">
        <v>408</v>
      </c>
      <c r="F430" t="str">
        <f>_xlfn.XLOOKUP(G430,Type!$B:$B,Type!$A:$A)</f>
        <v>01</v>
      </c>
      <c r="G430" t="s">
        <v>8</v>
      </c>
      <c r="H430" t="str">
        <f>_xlfn.XLOOKUP(I430,Matériau!$B:$B,Matériau!$A:$A)</f>
        <v>04</v>
      </c>
      <c r="I430" t="s">
        <v>83</v>
      </c>
      <c r="J430" t="str">
        <f>_xlfn.XLOOKUP(K430,Caractéristique!$B:$B,Caractéristique!$A:$A)</f>
        <v>02</v>
      </c>
      <c r="K430" t="s">
        <v>22</v>
      </c>
      <c r="L430" s="5" t="s">
        <v>11</v>
      </c>
      <c r="M430" t="s">
        <v>12</v>
      </c>
      <c r="N430" t="s">
        <v>1094</v>
      </c>
    </row>
    <row r="431" spans="1:14" x14ac:dyDescent="0.35">
      <c r="A431" s="3" t="s">
        <v>469</v>
      </c>
      <c r="B431" s="4">
        <v>0.02</v>
      </c>
      <c r="C431" t="s">
        <v>19</v>
      </c>
      <c r="D431" t="str">
        <f>_xlfn.XLOOKUP(E431,Famille!$B:$B,Famille!$A:$A)</f>
        <v>54</v>
      </c>
      <c r="E431" t="s">
        <v>408</v>
      </c>
      <c r="F431" t="str">
        <f>_xlfn.XLOOKUP(G431,Type!$B:$B,Type!$A:$A)</f>
        <v>01</v>
      </c>
      <c r="G431" t="s">
        <v>8</v>
      </c>
      <c r="H431" t="str">
        <f>_xlfn.XLOOKUP(I431,Matériau!$B:$B,Matériau!$A:$A)</f>
        <v>04</v>
      </c>
      <c r="I431" t="s">
        <v>83</v>
      </c>
      <c r="J431" t="str">
        <f>_xlfn.XLOOKUP(K431,Caractéristique!$B:$B,Caractéristique!$A:$A)</f>
        <v>02</v>
      </c>
      <c r="K431" t="s">
        <v>22</v>
      </c>
      <c r="L431" s="5" t="s">
        <v>15</v>
      </c>
      <c r="M431" t="s">
        <v>16</v>
      </c>
      <c r="N431" t="s">
        <v>1094</v>
      </c>
    </row>
    <row r="432" spans="1:14" x14ac:dyDescent="0.35">
      <c r="A432" s="3" t="s">
        <v>470</v>
      </c>
      <c r="B432" s="4">
        <v>0.04</v>
      </c>
      <c r="C432" t="s">
        <v>19</v>
      </c>
      <c r="D432" t="str">
        <f>_xlfn.XLOOKUP(E432,Famille!$B:$B,Famille!$A:$A)</f>
        <v>54</v>
      </c>
      <c r="E432" t="s">
        <v>408</v>
      </c>
      <c r="F432" t="str">
        <f>_xlfn.XLOOKUP(G432,Type!$B:$B,Type!$A:$A)</f>
        <v>01</v>
      </c>
      <c r="G432" t="s">
        <v>8</v>
      </c>
      <c r="H432" t="str">
        <f>_xlfn.XLOOKUP(I432,Matériau!$B:$B,Matériau!$A:$A)</f>
        <v>04</v>
      </c>
      <c r="I432" t="s">
        <v>83</v>
      </c>
      <c r="J432" t="str">
        <f>_xlfn.XLOOKUP(K432,Caractéristique!$B:$B,Caractéristique!$A:$A)</f>
        <v>03</v>
      </c>
      <c r="K432" t="s">
        <v>25</v>
      </c>
      <c r="L432" s="5" t="s">
        <v>11</v>
      </c>
      <c r="M432" t="s">
        <v>12</v>
      </c>
      <c r="N432" t="s">
        <v>1095</v>
      </c>
    </row>
    <row r="433" spans="1:14" x14ac:dyDescent="0.35">
      <c r="A433" s="3" t="s">
        <v>471</v>
      </c>
      <c r="B433" s="4">
        <v>0.04</v>
      </c>
      <c r="C433" t="s">
        <v>19</v>
      </c>
      <c r="D433" t="str">
        <f>_xlfn.XLOOKUP(E433,Famille!$B:$B,Famille!$A:$A)</f>
        <v>54</v>
      </c>
      <c r="E433" t="s">
        <v>408</v>
      </c>
      <c r="F433" t="str">
        <f>_xlfn.XLOOKUP(G433,Type!$B:$B,Type!$A:$A)</f>
        <v>01</v>
      </c>
      <c r="G433" t="s">
        <v>8</v>
      </c>
      <c r="H433" t="str">
        <f>_xlfn.XLOOKUP(I433,Matériau!$B:$B,Matériau!$A:$A)</f>
        <v>04</v>
      </c>
      <c r="I433" t="s">
        <v>83</v>
      </c>
      <c r="J433" t="str">
        <f>_xlfn.XLOOKUP(K433,Caractéristique!$B:$B,Caractéristique!$A:$A)</f>
        <v>03</v>
      </c>
      <c r="K433" t="s">
        <v>25</v>
      </c>
      <c r="L433" s="5" t="s">
        <v>15</v>
      </c>
      <c r="M433" t="s">
        <v>16</v>
      </c>
      <c r="N433" t="s">
        <v>1095</v>
      </c>
    </row>
    <row r="434" spans="1:14" x14ac:dyDescent="0.35">
      <c r="A434" s="3" t="s">
        <v>472</v>
      </c>
      <c r="B434" s="4">
        <v>7.0000000000000007E-2</v>
      </c>
      <c r="C434" t="s">
        <v>19</v>
      </c>
      <c r="D434" t="str">
        <f>_xlfn.XLOOKUP(E434,Famille!$B:$B,Famille!$A:$A)</f>
        <v>54</v>
      </c>
      <c r="E434" t="s">
        <v>408</v>
      </c>
      <c r="F434" t="str">
        <f>_xlfn.XLOOKUP(G434,Type!$B:$B,Type!$A:$A)</f>
        <v>01</v>
      </c>
      <c r="G434" t="s">
        <v>8</v>
      </c>
      <c r="H434" t="str">
        <f>_xlfn.XLOOKUP(I434,Matériau!$B:$B,Matériau!$A:$A)</f>
        <v>04</v>
      </c>
      <c r="I434" t="s">
        <v>83</v>
      </c>
      <c r="J434" t="str">
        <f>_xlfn.XLOOKUP(K434,Caractéristique!$B:$B,Caractéristique!$A:$A)</f>
        <v>04</v>
      </c>
      <c r="K434" t="s">
        <v>28</v>
      </c>
      <c r="L434" s="5" t="s">
        <v>11</v>
      </c>
      <c r="M434" t="s">
        <v>12</v>
      </c>
      <c r="N434" t="s">
        <v>1096</v>
      </c>
    </row>
    <row r="435" spans="1:14" x14ac:dyDescent="0.35">
      <c r="A435" s="3" t="s">
        <v>473</v>
      </c>
      <c r="B435" s="4">
        <v>7.0000000000000007E-2</v>
      </c>
      <c r="C435" t="s">
        <v>19</v>
      </c>
      <c r="D435" t="str">
        <f>_xlfn.XLOOKUP(E435,Famille!$B:$B,Famille!$A:$A)</f>
        <v>54</v>
      </c>
      <c r="E435" t="s">
        <v>408</v>
      </c>
      <c r="F435" t="str">
        <f>_xlfn.XLOOKUP(G435,Type!$B:$B,Type!$A:$A)</f>
        <v>01</v>
      </c>
      <c r="G435" t="s">
        <v>8</v>
      </c>
      <c r="H435" t="str">
        <f>_xlfn.XLOOKUP(I435,Matériau!$B:$B,Matériau!$A:$A)</f>
        <v>04</v>
      </c>
      <c r="I435" t="s">
        <v>83</v>
      </c>
      <c r="J435" t="str">
        <f>_xlfn.XLOOKUP(K435,Caractéristique!$B:$B,Caractéristique!$A:$A)</f>
        <v>04</v>
      </c>
      <c r="K435" t="s">
        <v>28</v>
      </c>
      <c r="L435" s="5" t="s">
        <v>15</v>
      </c>
      <c r="M435" t="s">
        <v>16</v>
      </c>
      <c r="N435" t="s">
        <v>1096</v>
      </c>
    </row>
    <row r="436" spans="1:14" x14ac:dyDescent="0.35">
      <c r="A436" s="3" t="s">
        <v>474</v>
      </c>
      <c r="B436" s="4">
        <v>0.11</v>
      </c>
      <c r="C436" t="s">
        <v>19</v>
      </c>
      <c r="D436" t="str">
        <f>_xlfn.XLOOKUP(E436,Famille!$B:$B,Famille!$A:$A)</f>
        <v>54</v>
      </c>
      <c r="E436" t="s">
        <v>408</v>
      </c>
      <c r="F436" t="str">
        <f>_xlfn.XLOOKUP(G436,Type!$B:$B,Type!$A:$A)</f>
        <v>01</v>
      </c>
      <c r="G436" t="s">
        <v>8</v>
      </c>
      <c r="H436" t="str">
        <f>_xlfn.XLOOKUP(I436,Matériau!$B:$B,Matériau!$A:$A)</f>
        <v>04</v>
      </c>
      <c r="I436" t="s">
        <v>83</v>
      </c>
      <c r="J436" t="str">
        <f>_xlfn.XLOOKUP(K436,Caractéristique!$B:$B,Caractéristique!$A:$A)</f>
        <v>05</v>
      </c>
      <c r="K436" t="s">
        <v>31</v>
      </c>
      <c r="L436" s="5" t="s">
        <v>11</v>
      </c>
      <c r="M436" t="s">
        <v>12</v>
      </c>
      <c r="N436" t="s">
        <v>1097</v>
      </c>
    </row>
    <row r="437" spans="1:14" x14ac:dyDescent="0.35">
      <c r="A437" s="3" t="s">
        <v>475</v>
      </c>
      <c r="B437" s="4">
        <v>0.1</v>
      </c>
      <c r="C437" t="s">
        <v>19</v>
      </c>
      <c r="D437" t="str">
        <f>_xlfn.XLOOKUP(E437,Famille!$B:$B,Famille!$A:$A)</f>
        <v>54</v>
      </c>
      <c r="E437" t="s">
        <v>408</v>
      </c>
      <c r="F437" t="str">
        <f>_xlfn.XLOOKUP(G437,Type!$B:$B,Type!$A:$A)</f>
        <v>01</v>
      </c>
      <c r="G437" t="s">
        <v>8</v>
      </c>
      <c r="H437" t="str">
        <f>_xlfn.XLOOKUP(I437,Matériau!$B:$B,Matériau!$A:$A)</f>
        <v>04</v>
      </c>
      <c r="I437" t="s">
        <v>83</v>
      </c>
      <c r="J437" t="str">
        <f>_xlfn.XLOOKUP(K437,Caractéristique!$B:$B,Caractéristique!$A:$A)</f>
        <v>05</v>
      </c>
      <c r="K437" t="s">
        <v>31</v>
      </c>
      <c r="L437" s="5" t="s">
        <v>15</v>
      </c>
      <c r="M437" t="s">
        <v>16</v>
      </c>
      <c r="N437" t="s">
        <v>1097</v>
      </c>
    </row>
    <row r="438" spans="1:14" x14ac:dyDescent="0.35">
      <c r="A438" s="3" t="s">
        <v>476</v>
      </c>
      <c r="B438" s="4">
        <v>0.15</v>
      </c>
      <c r="C438" t="s">
        <v>19</v>
      </c>
      <c r="D438" t="str">
        <f>_xlfn.XLOOKUP(E438,Famille!$B:$B,Famille!$A:$A)</f>
        <v>54</v>
      </c>
      <c r="E438" t="s">
        <v>408</v>
      </c>
      <c r="F438" t="str">
        <f>_xlfn.XLOOKUP(G438,Type!$B:$B,Type!$A:$A)</f>
        <v>01</v>
      </c>
      <c r="G438" t="s">
        <v>8</v>
      </c>
      <c r="H438" t="str">
        <f>_xlfn.XLOOKUP(I438,Matériau!$B:$B,Matériau!$A:$A)</f>
        <v>04</v>
      </c>
      <c r="I438" t="s">
        <v>83</v>
      </c>
      <c r="J438" t="str">
        <f>_xlfn.XLOOKUP(K438,Caractéristique!$B:$B,Caractéristique!$A:$A)</f>
        <v>06</v>
      </c>
      <c r="K438" t="s">
        <v>34</v>
      </c>
      <c r="L438" s="5" t="s">
        <v>11</v>
      </c>
      <c r="M438" t="s">
        <v>12</v>
      </c>
      <c r="N438" t="s">
        <v>1098</v>
      </c>
    </row>
    <row r="439" spans="1:14" x14ac:dyDescent="0.35">
      <c r="A439" s="3" t="s">
        <v>477</v>
      </c>
      <c r="B439" s="4">
        <v>0.14000000000000001</v>
      </c>
      <c r="C439" t="s">
        <v>19</v>
      </c>
      <c r="D439" t="str">
        <f>_xlfn.XLOOKUP(E439,Famille!$B:$B,Famille!$A:$A)</f>
        <v>54</v>
      </c>
      <c r="E439" t="s">
        <v>408</v>
      </c>
      <c r="F439" t="str">
        <f>_xlfn.XLOOKUP(G439,Type!$B:$B,Type!$A:$A)</f>
        <v>01</v>
      </c>
      <c r="G439" t="s">
        <v>8</v>
      </c>
      <c r="H439" t="str">
        <f>_xlfn.XLOOKUP(I439,Matériau!$B:$B,Matériau!$A:$A)</f>
        <v>04</v>
      </c>
      <c r="I439" t="s">
        <v>83</v>
      </c>
      <c r="J439" t="str">
        <f>_xlfn.XLOOKUP(K439,Caractéristique!$B:$B,Caractéristique!$A:$A)</f>
        <v>06</v>
      </c>
      <c r="K439" t="s">
        <v>34</v>
      </c>
      <c r="L439" s="5" t="s">
        <v>15</v>
      </c>
      <c r="M439" t="s">
        <v>16</v>
      </c>
      <c r="N439" t="s">
        <v>1098</v>
      </c>
    </row>
    <row r="440" spans="1:14" x14ac:dyDescent="0.35">
      <c r="A440" s="3" t="s">
        <v>478</v>
      </c>
      <c r="B440" s="4">
        <v>0.22</v>
      </c>
      <c r="C440" t="s">
        <v>19</v>
      </c>
      <c r="D440" t="str">
        <f>_xlfn.XLOOKUP(E440,Famille!$B:$B,Famille!$A:$A)</f>
        <v>54</v>
      </c>
      <c r="E440" t="s">
        <v>408</v>
      </c>
      <c r="F440" t="str">
        <f>_xlfn.XLOOKUP(G440,Type!$B:$B,Type!$A:$A)</f>
        <v>01</v>
      </c>
      <c r="G440" t="s">
        <v>8</v>
      </c>
      <c r="H440" t="str">
        <f>_xlfn.XLOOKUP(I440,Matériau!$B:$B,Matériau!$A:$A)</f>
        <v>04</v>
      </c>
      <c r="I440" t="s">
        <v>83</v>
      </c>
      <c r="J440" s="7">
        <v>16</v>
      </c>
      <c r="K440" t="s">
        <v>37</v>
      </c>
      <c r="L440" s="5" t="s">
        <v>11</v>
      </c>
      <c r="M440" t="s">
        <v>12</v>
      </c>
      <c r="N440" t="s">
        <v>1099</v>
      </c>
    </row>
    <row r="441" spans="1:14" x14ac:dyDescent="0.35">
      <c r="A441" s="3" t="s">
        <v>479</v>
      </c>
      <c r="B441" s="4">
        <v>0.21</v>
      </c>
      <c r="C441" t="s">
        <v>19</v>
      </c>
      <c r="D441" t="str">
        <f>_xlfn.XLOOKUP(E441,Famille!$B:$B,Famille!$A:$A)</f>
        <v>54</v>
      </c>
      <c r="E441" t="s">
        <v>408</v>
      </c>
      <c r="F441" t="str">
        <f>_xlfn.XLOOKUP(G441,Type!$B:$B,Type!$A:$A)</f>
        <v>01</v>
      </c>
      <c r="G441" t="s">
        <v>8</v>
      </c>
      <c r="H441" t="str">
        <f>_xlfn.XLOOKUP(I441,Matériau!$B:$B,Matériau!$A:$A)</f>
        <v>04</v>
      </c>
      <c r="I441" t="s">
        <v>83</v>
      </c>
      <c r="J441" s="7">
        <v>16</v>
      </c>
      <c r="K441" t="s">
        <v>37</v>
      </c>
      <c r="L441" s="5" t="s">
        <v>15</v>
      </c>
      <c r="M441" t="s">
        <v>16</v>
      </c>
      <c r="N441" t="s">
        <v>1099</v>
      </c>
    </row>
    <row r="442" spans="1:14" x14ac:dyDescent="0.35">
      <c r="A442" s="3" t="s">
        <v>480</v>
      </c>
      <c r="B442" s="4">
        <v>270</v>
      </c>
      <c r="C442" t="s">
        <v>13</v>
      </c>
      <c r="D442" t="str">
        <f>_xlfn.XLOOKUP(E442,Famille!$B:$B,Famille!$A:$A)</f>
        <v>54</v>
      </c>
      <c r="E442" t="s">
        <v>408</v>
      </c>
      <c r="F442" t="str">
        <f>_xlfn.XLOOKUP(G442,Type!$B:$B,Type!$A:$A)</f>
        <v>01</v>
      </c>
      <c r="G442" t="s">
        <v>8</v>
      </c>
      <c r="H442" t="str">
        <f>_xlfn.XLOOKUP(I442,Matériau!$B:$B,Matériau!$A:$A)</f>
        <v>05</v>
      </c>
      <c r="I442" t="s">
        <v>100</v>
      </c>
      <c r="J442" t="str">
        <f>_xlfn.XLOOKUP(K442,Caractéristique!$B:$B,Caractéristique!$A:$A)</f>
        <v>00</v>
      </c>
      <c r="K442" t="s">
        <v>10</v>
      </c>
      <c r="L442" s="5" t="s">
        <v>11</v>
      </c>
      <c r="M442" t="s">
        <v>12</v>
      </c>
      <c r="N442" t="s">
        <v>1100</v>
      </c>
    </row>
    <row r="443" spans="1:14" x14ac:dyDescent="0.35">
      <c r="A443" s="3" t="s">
        <v>481</v>
      </c>
      <c r="B443" s="4">
        <v>256.5</v>
      </c>
      <c r="C443" t="s">
        <v>13</v>
      </c>
      <c r="D443" t="str">
        <f>_xlfn.XLOOKUP(E443,Famille!$B:$B,Famille!$A:$A)</f>
        <v>54</v>
      </c>
      <c r="E443" t="s">
        <v>408</v>
      </c>
      <c r="F443" t="str">
        <f>_xlfn.XLOOKUP(G443,Type!$B:$B,Type!$A:$A)</f>
        <v>01</v>
      </c>
      <c r="G443" t="s">
        <v>8</v>
      </c>
      <c r="H443" t="str">
        <f>_xlfn.XLOOKUP(I443,Matériau!$B:$B,Matériau!$A:$A)</f>
        <v>05</v>
      </c>
      <c r="I443" t="s">
        <v>100</v>
      </c>
      <c r="J443" t="str">
        <f>_xlfn.XLOOKUP(K443,Caractéristique!$B:$B,Caractéristique!$A:$A)</f>
        <v>00</v>
      </c>
      <c r="K443" t="s">
        <v>10</v>
      </c>
      <c r="L443" s="5" t="s">
        <v>15</v>
      </c>
      <c r="M443" t="s">
        <v>16</v>
      </c>
      <c r="N443" t="s">
        <v>1100</v>
      </c>
    </row>
    <row r="444" spans="1:14" x14ac:dyDescent="0.35">
      <c r="A444" s="3" t="s">
        <v>482</v>
      </c>
      <c r="B444" s="4">
        <v>0.14000000000000001</v>
      </c>
      <c r="C444" t="s">
        <v>19</v>
      </c>
      <c r="D444" t="str">
        <f>_xlfn.XLOOKUP(E444,Famille!$B:$B,Famille!$A:$A)</f>
        <v>54</v>
      </c>
      <c r="E444" t="s">
        <v>408</v>
      </c>
      <c r="F444" t="str">
        <f>_xlfn.XLOOKUP(G444,Type!$B:$B,Type!$A:$A)</f>
        <v>01</v>
      </c>
      <c r="G444" t="s">
        <v>8</v>
      </c>
      <c r="H444" t="str">
        <f>_xlfn.XLOOKUP(I444,Matériau!$B:$B,Matériau!$A:$A)</f>
        <v>05</v>
      </c>
      <c r="I444" t="s">
        <v>100</v>
      </c>
      <c r="J444" t="str">
        <f>_xlfn.XLOOKUP(K444,Caractéristique!$B:$B,Caractéristique!$A:$A)</f>
        <v>01</v>
      </c>
      <c r="K444" t="s">
        <v>18</v>
      </c>
      <c r="L444" s="5" t="s">
        <v>11</v>
      </c>
      <c r="M444" t="s">
        <v>12</v>
      </c>
      <c r="N444" t="s">
        <v>1101</v>
      </c>
    </row>
    <row r="445" spans="1:14" x14ac:dyDescent="0.35">
      <c r="A445" s="3" t="s">
        <v>483</v>
      </c>
      <c r="B445" s="4">
        <v>0.13</v>
      </c>
      <c r="C445" t="s">
        <v>19</v>
      </c>
      <c r="D445" t="str">
        <f>_xlfn.XLOOKUP(E445,Famille!$B:$B,Famille!$A:$A)</f>
        <v>54</v>
      </c>
      <c r="E445" t="s">
        <v>408</v>
      </c>
      <c r="F445" t="str">
        <f>_xlfn.XLOOKUP(G445,Type!$B:$B,Type!$A:$A)</f>
        <v>01</v>
      </c>
      <c r="G445" t="s">
        <v>8</v>
      </c>
      <c r="H445" t="str">
        <f>_xlfn.XLOOKUP(I445,Matériau!$B:$B,Matériau!$A:$A)</f>
        <v>05</v>
      </c>
      <c r="I445" t="s">
        <v>100</v>
      </c>
      <c r="J445" t="str">
        <f>_xlfn.XLOOKUP(K445,Caractéristique!$B:$B,Caractéristique!$A:$A)</f>
        <v>01</v>
      </c>
      <c r="K445" t="s">
        <v>18</v>
      </c>
      <c r="L445" s="5" t="s">
        <v>15</v>
      </c>
      <c r="M445" t="s">
        <v>16</v>
      </c>
      <c r="N445" t="s">
        <v>1101</v>
      </c>
    </row>
    <row r="446" spans="1:14" x14ac:dyDescent="0.35">
      <c r="A446" s="3" t="s">
        <v>484</v>
      </c>
      <c r="B446" s="4">
        <v>0.27</v>
      </c>
      <c r="C446" t="s">
        <v>19</v>
      </c>
      <c r="D446" t="str">
        <f>_xlfn.XLOOKUP(E446,Famille!$B:$B,Famille!$A:$A)</f>
        <v>54</v>
      </c>
      <c r="E446" t="s">
        <v>408</v>
      </c>
      <c r="F446" t="str">
        <f>_xlfn.XLOOKUP(G446,Type!$B:$B,Type!$A:$A)</f>
        <v>01</v>
      </c>
      <c r="G446" t="s">
        <v>8</v>
      </c>
      <c r="H446" t="str">
        <f>_xlfn.XLOOKUP(I446,Matériau!$B:$B,Matériau!$A:$A)</f>
        <v>05</v>
      </c>
      <c r="I446" t="s">
        <v>100</v>
      </c>
      <c r="J446" t="str">
        <f>_xlfn.XLOOKUP(K446,Caractéristique!$B:$B,Caractéristique!$A:$A)</f>
        <v>02</v>
      </c>
      <c r="K446" t="s">
        <v>22</v>
      </c>
      <c r="L446" s="5" t="s">
        <v>11</v>
      </c>
      <c r="M446" t="s">
        <v>12</v>
      </c>
      <c r="N446" t="s">
        <v>1102</v>
      </c>
    </row>
    <row r="447" spans="1:14" x14ac:dyDescent="0.35">
      <c r="A447" s="3" t="s">
        <v>485</v>
      </c>
      <c r="B447" s="4">
        <v>0.26</v>
      </c>
      <c r="C447" t="s">
        <v>19</v>
      </c>
      <c r="D447" t="str">
        <f>_xlfn.XLOOKUP(E447,Famille!$B:$B,Famille!$A:$A)</f>
        <v>54</v>
      </c>
      <c r="E447" t="s">
        <v>408</v>
      </c>
      <c r="F447" t="str">
        <f>_xlfn.XLOOKUP(G447,Type!$B:$B,Type!$A:$A)</f>
        <v>01</v>
      </c>
      <c r="G447" t="s">
        <v>8</v>
      </c>
      <c r="H447" t="str">
        <f>_xlfn.XLOOKUP(I447,Matériau!$B:$B,Matériau!$A:$A)</f>
        <v>05</v>
      </c>
      <c r="I447" t="s">
        <v>100</v>
      </c>
      <c r="J447" t="str">
        <f>_xlfn.XLOOKUP(K447,Caractéristique!$B:$B,Caractéristique!$A:$A)</f>
        <v>02</v>
      </c>
      <c r="K447" t="s">
        <v>22</v>
      </c>
      <c r="L447" s="5" t="s">
        <v>15</v>
      </c>
      <c r="M447" t="s">
        <v>16</v>
      </c>
      <c r="N447" t="s">
        <v>1102</v>
      </c>
    </row>
    <row r="448" spans="1:14" x14ac:dyDescent="0.35">
      <c r="A448" s="3" t="s">
        <v>486</v>
      </c>
      <c r="B448" s="4">
        <v>0.54</v>
      </c>
      <c r="C448" t="s">
        <v>19</v>
      </c>
      <c r="D448" t="str">
        <f>_xlfn.XLOOKUP(E448,Famille!$B:$B,Famille!$A:$A)</f>
        <v>54</v>
      </c>
      <c r="E448" t="s">
        <v>408</v>
      </c>
      <c r="F448" t="str">
        <f>_xlfn.XLOOKUP(G448,Type!$B:$B,Type!$A:$A)</f>
        <v>01</v>
      </c>
      <c r="G448" t="s">
        <v>8</v>
      </c>
      <c r="H448" t="str">
        <f>_xlfn.XLOOKUP(I448,Matériau!$B:$B,Matériau!$A:$A)</f>
        <v>05</v>
      </c>
      <c r="I448" t="s">
        <v>100</v>
      </c>
      <c r="J448" t="str">
        <f>_xlfn.XLOOKUP(K448,Caractéristique!$B:$B,Caractéristique!$A:$A)</f>
        <v>03</v>
      </c>
      <c r="K448" t="s">
        <v>25</v>
      </c>
      <c r="L448" s="5" t="s">
        <v>11</v>
      </c>
      <c r="M448" t="s">
        <v>12</v>
      </c>
      <c r="N448" t="s">
        <v>1103</v>
      </c>
    </row>
    <row r="449" spans="1:14" x14ac:dyDescent="0.35">
      <c r="A449" s="3" t="s">
        <v>487</v>
      </c>
      <c r="B449" s="4">
        <v>0.51</v>
      </c>
      <c r="C449" t="s">
        <v>19</v>
      </c>
      <c r="D449" t="str">
        <f>_xlfn.XLOOKUP(E449,Famille!$B:$B,Famille!$A:$A)</f>
        <v>54</v>
      </c>
      <c r="E449" t="s">
        <v>408</v>
      </c>
      <c r="F449" t="str">
        <f>_xlfn.XLOOKUP(G449,Type!$B:$B,Type!$A:$A)</f>
        <v>01</v>
      </c>
      <c r="G449" t="s">
        <v>8</v>
      </c>
      <c r="H449" t="str">
        <f>_xlfn.XLOOKUP(I449,Matériau!$B:$B,Matériau!$A:$A)</f>
        <v>05</v>
      </c>
      <c r="I449" t="s">
        <v>100</v>
      </c>
      <c r="J449" t="str">
        <f>_xlfn.XLOOKUP(K449,Caractéristique!$B:$B,Caractéristique!$A:$A)</f>
        <v>03</v>
      </c>
      <c r="K449" t="s">
        <v>25</v>
      </c>
      <c r="L449" s="5" t="s">
        <v>15</v>
      </c>
      <c r="M449" t="s">
        <v>16</v>
      </c>
      <c r="N449" t="s">
        <v>1103</v>
      </c>
    </row>
    <row r="450" spans="1:14" x14ac:dyDescent="0.35">
      <c r="A450" s="3" t="s">
        <v>488</v>
      </c>
      <c r="B450" s="4">
        <v>0.81</v>
      </c>
      <c r="C450" t="s">
        <v>19</v>
      </c>
      <c r="D450" t="str">
        <f>_xlfn.XLOOKUP(E450,Famille!$B:$B,Famille!$A:$A)</f>
        <v>54</v>
      </c>
      <c r="E450" t="s">
        <v>408</v>
      </c>
      <c r="F450" t="str">
        <f>_xlfn.XLOOKUP(G450,Type!$B:$B,Type!$A:$A)</f>
        <v>01</v>
      </c>
      <c r="G450" t="s">
        <v>8</v>
      </c>
      <c r="H450" t="str">
        <f>_xlfn.XLOOKUP(I450,Matériau!$B:$B,Matériau!$A:$A)</f>
        <v>05</v>
      </c>
      <c r="I450" t="s">
        <v>100</v>
      </c>
      <c r="J450" t="str">
        <f>_xlfn.XLOOKUP(K450,Caractéristique!$B:$B,Caractéristique!$A:$A)</f>
        <v>04</v>
      </c>
      <c r="K450" t="s">
        <v>28</v>
      </c>
      <c r="L450" s="5" t="s">
        <v>11</v>
      </c>
      <c r="M450" t="s">
        <v>12</v>
      </c>
      <c r="N450" t="s">
        <v>1104</v>
      </c>
    </row>
    <row r="451" spans="1:14" x14ac:dyDescent="0.35">
      <c r="A451" s="3" t="s">
        <v>489</v>
      </c>
      <c r="B451" s="4">
        <v>0.77</v>
      </c>
      <c r="C451" t="s">
        <v>19</v>
      </c>
      <c r="D451" t="str">
        <f>_xlfn.XLOOKUP(E451,Famille!$B:$B,Famille!$A:$A)</f>
        <v>54</v>
      </c>
      <c r="E451" t="s">
        <v>408</v>
      </c>
      <c r="F451" t="str">
        <f>_xlfn.XLOOKUP(G451,Type!$B:$B,Type!$A:$A)</f>
        <v>01</v>
      </c>
      <c r="G451" t="s">
        <v>8</v>
      </c>
      <c r="H451" t="str">
        <f>_xlfn.XLOOKUP(I451,Matériau!$B:$B,Matériau!$A:$A)</f>
        <v>05</v>
      </c>
      <c r="I451" t="s">
        <v>100</v>
      </c>
      <c r="J451" t="str">
        <f>_xlfn.XLOOKUP(K451,Caractéristique!$B:$B,Caractéristique!$A:$A)</f>
        <v>04</v>
      </c>
      <c r="K451" t="s">
        <v>28</v>
      </c>
      <c r="L451" s="5" t="s">
        <v>15</v>
      </c>
      <c r="M451" t="s">
        <v>16</v>
      </c>
      <c r="N451" t="s">
        <v>1104</v>
      </c>
    </row>
    <row r="452" spans="1:14" x14ac:dyDescent="0.35">
      <c r="A452" s="3" t="s">
        <v>490</v>
      </c>
      <c r="B452" s="4">
        <v>1.35</v>
      </c>
      <c r="C452" t="s">
        <v>19</v>
      </c>
      <c r="D452" t="str">
        <f>_xlfn.XLOOKUP(E452,Famille!$B:$B,Famille!$A:$A)</f>
        <v>54</v>
      </c>
      <c r="E452" t="s">
        <v>408</v>
      </c>
      <c r="F452" t="str">
        <f>_xlfn.XLOOKUP(G452,Type!$B:$B,Type!$A:$A)</f>
        <v>01</v>
      </c>
      <c r="G452" t="s">
        <v>8</v>
      </c>
      <c r="H452" t="str">
        <f>_xlfn.XLOOKUP(I452,Matériau!$B:$B,Matériau!$A:$A)</f>
        <v>05</v>
      </c>
      <c r="I452" t="s">
        <v>100</v>
      </c>
      <c r="J452" t="str">
        <f>_xlfn.XLOOKUP(K452,Caractéristique!$B:$B,Caractéristique!$A:$A)</f>
        <v>05</v>
      </c>
      <c r="K452" t="s">
        <v>31</v>
      </c>
      <c r="L452" s="5" t="s">
        <v>11</v>
      </c>
      <c r="M452" t="s">
        <v>12</v>
      </c>
      <c r="N452" t="s">
        <v>1105</v>
      </c>
    </row>
    <row r="453" spans="1:14" x14ac:dyDescent="0.35">
      <c r="A453" s="3" t="s">
        <v>491</v>
      </c>
      <c r="B453" s="4">
        <v>1.28</v>
      </c>
      <c r="C453" t="s">
        <v>19</v>
      </c>
      <c r="D453" t="str">
        <f>_xlfn.XLOOKUP(E453,Famille!$B:$B,Famille!$A:$A)</f>
        <v>54</v>
      </c>
      <c r="E453" t="s">
        <v>408</v>
      </c>
      <c r="F453" t="str">
        <f>_xlfn.XLOOKUP(G453,Type!$B:$B,Type!$A:$A)</f>
        <v>01</v>
      </c>
      <c r="G453" t="s">
        <v>8</v>
      </c>
      <c r="H453" t="str">
        <f>_xlfn.XLOOKUP(I453,Matériau!$B:$B,Matériau!$A:$A)</f>
        <v>05</v>
      </c>
      <c r="I453" t="s">
        <v>100</v>
      </c>
      <c r="J453" t="str">
        <f>_xlfn.XLOOKUP(K453,Caractéristique!$B:$B,Caractéristique!$A:$A)</f>
        <v>05</v>
      </c>
      <c r="K453" t="s">
        <v>31</v>
      </c>
      <c r="L453" s="5" t="s">
        <v>15</v>
      </c>
      <c r="M453" t="s">
        <v>16</v>
      </c>
      <c r="N453" t="s">
        <v>1105</v>
      </c>
    </row>
    <row r="454" spans="1:14" x14ac:dyDescent="0.35">
      <c r="A454" s="3" t="s">
        <v>492</v>
      </c>
      <c r="B454" s="4">
        <v>1.89</v>
      </c>
      <c r="C454" t="s">
        <v>19</v>
      </c>
      <c r="D454" t="str">
        <f>_xlfn.XLOOKUP(E454,Famille!$B:$B,Famille!$A:$A)</f>
        <v>54</v>
      </c>
      <c r="E454" t="s">
        <v>408</v>
      </c>
      <c r="F454" t="str">
        <f>_xlfn.XLOOKUP(G454,Type!$B:$B,Type!$A:$A)</f>
        <v>01</v>
      </c>
      <c r="G454" t="s">
        <v>8</v>
      </c>
      <c r="H454" t="str">
        <f>_xlfn.XLOOKUP(I454,Matériau!$B:$B,Matériau!$A:$A)</f>
        <v>05</v>
      </c>
      <c r="I454" t="s">
        <v>100</v>
      </c>
      <c r="J454" t="str">
        <f>_xlfn.XLOOKUP(K454,Caractéristique!$B:$B,Caractéristique!$A:$A)</f>
        <v>06</v>
      </c>
      <c r="K454" t="s">
        <v>34</v>
      </c>
      <c r="L454" s="5" t="s">
        <v>11</v>
      </c>
      <c r="M454" t="s">
        <v>12</v>
      </c>
      <c r="N454" t="s">
        <v>1106</v>
      </c>
    </row>
    <row r="455" spans="1:14" x14ac:dyDescent="0.35">
      <c r="A455" s="3" t="s">
        <v>493</v>
      </c>
      <c r="B455" s="4">
        <v>1.8</v>
      </c>
      <c r="C455" t="s">
        <v>19</v>
      </c>
      <c r="D455" t="str">
        <f>_xlfn.XLOOKUP(E455,Famille!$B:$B,Famille!$A:$A)</f>
        <v>54</v>
      </c>
      <c r="E455" t="s">
        <v>408</v>
      </c>
      <c r="F455" t="str">
        <f>_xlfn.XLOOKUP(G455,Type!$B:$B,Type!$A:$A)</f>
        <v>01</v>
      </c>
      <c r="G455" t="s">
        <v>8</v>
      </c>
      <c r="H455" t="str">
        <f>_xlfn.XLOOKUP(I455,Matériau!$B:$B,Matériau!$A:$A)</f>
        <v>05</v>
      </c>
      <c r="I455" t="s">
        <v>100</v>
      </c>
      <c r="J455" t="str">
        <f>_xlfn.XLOOKUP(K455,Caractéristique!$B:$B,Caractéristique!$A:$A)</f>
        <v>06</v>
      </c>
      <c r="K455" t="s">
        <v>34</v>
      </c>
      <c r="L455" s="5" t="s">
        <v>15</v>
      </c>
      <c r="M455" t="s">
        <v>16</v>
      </c>
      <c r="N455" t="s">
        <v>1106</v>
      </c>
    </row>
    <row r="456" spans="1:14" x14ac:dyDescent="0.35">
      <c r="A456" s="3" t="s">
        <v>494</v>
      </c>
      <c r="B456" s="4">
        <v>2.7</v>
      </c>
      <c r="C456" t="s">
        <v>19</v>
      </c>
      <c r="D456" t="str">
        <f>_xlfn.XLOOKUP(E456,Famille!$B:$B,Famille!$A:$A)</f>
        <v>54</v>
      </c>
      <c r="E456" t="s">
        <v>408</v>
      </c>
      <c r="F456" t="str">
        <f>_xlfn.XLOOKUP(G456,Type!$B:$B,Type!$A:$A)</f>
        <v>01</v>
      </c>
      <c r="G456" t="s">
        <v>8</v>
      </c>
      <c r="H456" t="str">
        <f>_xlfn.XLOOKUP(I456,Matériau!$B:$B,Matériau!$A:$A)</f>
        <v>05</v>
      </c>
      <c r="I456" t="s">
        <v>100</v>
      </c>
      <c r="J456" s="7">
        <v>16</v>
      </c>
      <c r="K456" t="s">
        <v>37</v>
      </c>
      <c r="L456" s="5" t="s">
        <v>11</v>
      </c>
      <c r="M456" t="s">
        <v>12</v>
      </c>
      <c r="N456" t="s">
        <v>1107</v>
      </c>
    </row>
    <row r="457" spans="1:14" x14ac:dyDescent="0.35">
      <c r="A457" s="3" t="s">
        <v>495</v>
      </c>
      <c r="B457" s="4">
        <v>2.57</v>
      </c>
      <c r="C457" t="s">
        <v>19</v>
      </c>
      <c r="D457" t="str">
        <f>_xlfn.XLOOKUP(E457,Famille!$B:$B,Famille!$A:$A)</f>
        <v>54</v>
      </c>
      <c r="E457" t="s">
        <v>408</v>
      </c>
      <c r="F457" t="str">
        <f>_xlfn.XLOOKUP(G457,Type!$B:$B,Type!$A:$A)</f>
        <v>01</v>
      </c>
      <c r="G457" t="s">
        <v>8</v>
      </c>
      <c r="H457" t="str">
        <f>_xlfn.XLOOKUP(I457,Matériau!$B:$B,Matériau!$A:$A)</f>
        <v>05</v>
      </c>
      <c r="I457" t="s">
        <v>100</v>
      </c>
      <c r="J457" s="7">
        <v>16</v>
      </c>
      <c r="K457" t="s">
        <v>37</v>
      </c>
      <c r="L457" s="5" t="s">
        <v>15</v>
      </c>
      <c r="M457" t="s">
        <v>16</v>
      </c>
      <c r="N457" t="s">
        <v>1107</v>
      </c>
    </row>
    <row r="458" spans="1:14" x14ac:dyDescent="0.35">
      <c r="A458" s="3" t="s">
        <v>496</v>
      </c>
      <c r="B458" s="4">
        <v>87</v>
      </c>
      <c r="C458" t="s">
        <v>13</v>
      </c>
      <c r="D458" t="str">
        <f>_xlfn.XLOOKUP(E458,Famille!$B:$B,Famille!$A:$A)</f>
        <v>54</v>
      </c>
      <c r="E458" t="s">
        <v>408</v>
      </c>
      <c r="F458" t="str">
        <f>_xlfn.XLOOKUP(G458,Type!$B:$B,Type!$A:$A)</f>
        <v>01</v>
      </c>
      <c r="G458" t="s">
        <v>8</v>
      </c>
      <c r="H458" t="str">
        <f>_xlfn.XLOOKUP(I458,Matériau!$B:$B,Matériau!$A:$A)</f>
        <v>06</v>
      </c>
      <c r="I458" t="s">
        <v>117</v>
      </c>
      <c r="J458" t="str">
        <f>_xlfn.XLOOKUP(K458,Caractéristique!$B:$B,Caractéristique!$A:$A)</f>
        <v>00</v>
      </c>
      <c r="K458" t="s">
        <v>10</v>
      </c>
      <c r="L458" s="5" t="s">
        <v>11</v>
      </c>
      <c r="M458" t="s">
        <v>12</v>
      </c>
      <c r="N458" t="s">
        <v>1108</v>
      </c>
    </row>
    <row r="459" spans="1:14" x14ac:dyDescent="0.35">
      <c r="A459" s="3" t="s">
        <v>497</v>
      </c>
      <c r="B459" s="4">
        <v>0.04</v>
      </c>
      <c r="C459" t="s">
        <v>19</v>
      </c>
      <c r="D459" t="str">
        <f>_xlfn.XLOOKUP(E459,Famille!$B:$B,Famille!$A:$A)</f>
        <v>54</v>
      </c>
      <c r="E459" t="s">
        <v>408</v>
      </c>
      <c r="F459" t="str">
        <f>_xlfn.XLOOKUP(G459,Type!$B:$B,Type!$A:$A)</f>
        <v>01</v>
      </c>
      <c r="G459" t="s">
        <v>8</v>
      </c>
      <c r="H459" t="str">
        <f>_xlfn.XLOOKUP(I459,Matériau!$B:$B,Matériau!$A:$A)</f>
        <v>06</v>
      </c>
      <c r="I459" t="s">
        <v>117</v>
      </c>
      <c r="J459" t="str">
        <f>_xlfn.XLOOKUP(K459,Caractéristique!$B:$B,Caractéristique!$A:$A)</f>
        <v>01</v>
      </c>
      <c r="K459" t="s">
        <v>18</v>
      </c>
      <c r="L459" s="5" t="s">
        <v>11</v>
      </c>
      <c r="M459" t="s">
        <v>12</v>
      </c>
      <c r="N459" t="s">
        <v>1109</v>
      </c>
    </row>
    <row r="460" spans="1:14" x14ac:dyDescent="0.35">
      <c r="A460" s="3" t="s">
        <v>498</v>
      </c>
      <c r="B460" s="4">
        <v>0.09</v>
      </c>
      <c r="C460" t="s">
        <v>19</v>
      </c>
      <c r="D460" t="str">
        <f>_xlfn.XLOOKUP(E460,Famille!$B:$B,Famille!$A:$A)</f>
        <v>54</v>
      </c>
      <c r="E460" t="s">
        <v>408</v>
      </c>
      <c r="F460" t="str">
        <f>_xlfn.XLOOKUP(G460,Type!$B:$B,Type!$A:$A)</f>
        <v>01</v>
      </c>
      <c r="G460" t="s">
        <v>8</v>
      </c>
      <c r="H460" t="str">
        <f>_xlfn.XLOOKUP(I460,Matériau!$B:$B,Matériau!$A:$A)</f>
        <v>06</v>
      </c>
      <c r="I460" t="s">
        <v>117</v>
      </c>
      <c r="J460" t="str">
        <f>_xlfn.XLOOKUP(K460,Caractéristique!$B:$B,Caractéristique!$A:$A)</f>
        <v>02</v>
      </c>
      <c r="K460" t="s">
        <v>22</v>
      </c>
      <c r="L460" s="5" t="s">
        <v>11</v>
      </c>
      <c r="M460" t="s">
        <v>12</v>
      </c>
      <c r="N460" t="s">
        <v>1110</v>
      </c>
    </row>
    <row r="461" spans="1:14" x14ac:dyDescent="0.35">
      <c r="A461" s="3" t="s">
        <v>499</v>
      </c>
      <c r="B461" s="4">
        <v>0.17</v>
      </c>
      <c r="C461" t="s">
        <v>19</v>
      </c>
      <c r="D461" t="str">
        <f>_xlfn.XLOOKUP(E461,Famille!$B:$B,Famille!$A:$A)</f>
        <v>54</v>
      </c>
      <c r="E461" t="s">
        <v>408</v>
      </c>
      <c r="F461" t="str">
        <f>_xlfn.XLOOKUP(G461,Type!$B:$B,Type!$A:$A)</f>
        <v>01</v>
      </c>
      <c r="G461" t="s">
        <v>8</v>
      </c>
      <c r="H461" t="str">
        <f>_xlfn.XLOOKUP(I461,Matériau!$B:$B,Matériau!$A:$A)</f>
        <v>06</v>
      </c>
      <c r="I461" t="s">
        <v>117</v>
      </c>
      <c r="J461" t="str">
        <f>_xlfn.XLOOKUP(K461,Caractéristique!$B:$B,Caractéristique!$A:$A)</f>
        <v>03</v>
      </c>
      <c r="K461" t="s">
        <v>25</v>
      </c>
      <c r="L461" s="5" t="s">
        <v>11</v>
      </c>
      <c r="M461" t="s">
        <v>12</v>
      </c>
      <c r="N461" t="s">
        <v>1111</v>
      </c>
    </row>
    <row r="462" spans="1:14" x14ac:dyDescent="0.35">
      <c r="A462" s="3" t="s">
        <v>500</v>
      </c>
      <c r="B462" s="4">
        <v>0.26</v>
      </c>
      <c r="C462" t="s">
        <v>19</v>
      </c>
      <c r="D462" t="str">
        <f>_xlfn.XLOOKUP(E462,Famille!$B:$B,Famille!$A:$A)</f>
        <v>54</v>
      </c>
      <c r="E462" t="s">
        <v>408</v>
      </c>
      <c r="F462" t="str">
        <f>_xlfn.XLOOKUP(G462,Type!$B:$B,Type!$A:$A)</f>
        <v>01</v>
      </c>
      <c r="G462" t="s">
        <v>8</v>
      </c>
      <c r="H462" t="str">
        <f>_xlfn.XLOOKUP(I462,Matériau!$B:$B,Matériau!$A:$A)</f>
        <v>06</v>
      </c>
      <c r="I462" t="s">
        <v>117</v>
      </c>
      <c r="J462" t="str">
        <f>_xlfn.XLOOKUP(K462,Caractéristique!$B:$B,Caractéristique!$A:$A)</f>
        <v>04</v>
      </c>
      <c r="K462" t="s">
        <v>28</v>
      </c>
      <c r="L462" s="5" t="s">
        <v>11</v>
      </c>
      <c r="M462" t="s">
        <v>12</v>
      </c>
      <c r="N462" t="s">
        <v>1112</v>
      </c>
    </row>
    <row r="463" spans="1:14" x14ac:dyDescent="0.35">
      <c r="A463" s="3" t="s">
        <v>501</v>
      </c>
      <c r="B463" s="4">
        <v>0.44</v>
      </c>
      <c r="C463" t="s">
        <v>19</v>
      </c>
      <c r="D463" t="str">
        <f>_xlfn.XLOOKUP(E463,Famille!$B:$B,Famille!$A:$A)</f>
        <v>54</v>
      </c>
      <c r="E463" t="s">
        <v>408</v>
      </c>
      <c r="F463" t="str">
        <f>_xlfn.XLOOKUP(G463,Type!$B:$B,Type!$A:$A)</f>
        <v>01</v>
      </c>
      <c r="G463" t="s">
        <v>8</v>
      </c>
      <c r="H463" t="str">
        <f>_xlfn.XLOOKUP(I463,Matériau!$B:$B,Matériau!$A:$A)</f>
        <v>06</v>
      </c>
      <c r="I463" t="s">
        <v>117</v>
      </c>
      <c r="J463" t="str">
        <f>_xlfn.XLOOKUP(K463,Caractéristique!$B:$B,Caractéristique!$A:$A)</f>
        <v>05</v>
      </c>
      <c r="K463" t="s">
        <v>31</v>
      </c>
      <c r="L463" s="5" t="s">
        <v>11</v>
      </c>
      <c r="M463" t="s">
        <v>12</v>
      </c>
      <c r="N463" t="s">
        <v>1113</v>
      </c>
    </row>
    <row r="464" spans="1:14" x14ac:dyDescent="0.35">
      <c r="A464" s="3" t="s">
        <v>502</v>
      </c>
      <c r="B464" s="4">
        <v>0.61</v>
      </c>
      <c r="C464" t="s">
        <v>19</v>
      </c>
      <c r="D464" t="str">
        <f>_xlfn.XLOOKUP(E464,Famille!$B:$B,Famille!$A:$A)</f>
        <v>54</v>
      </c>
      <c r="E464" t="s">
        <v>408</v>
      </c>
      <c r="F464" t="str">
        <f>_xlfn.XLOOKUP(G464,Type!$B:$B,Type!$A:$A)</f>
        <v>01</v>
      </c>
      <c r="G464" t="s">
        <v>8</v>
      </c>
      <c r="H464" t="str">
        <f>_xlfn.XLOOKUP(I464,Matériau!$B:$B,Matériau!$A:$A)</f>
        <v>06</v>
      </c>
      <c r="I464" t="s">
        <v>117</v>
      </c>
      <c r="J464" t="str">
        <f>_xlfn.XLOOKUP(K464,Caractéristique!$B:$B,Caractéristique!$A:$A)</f>
        <v>06</v>
      </c>
      <c r="K464" t="s">
        <v>34</v>
      </c>
      <c r="L464" s="5" t="s">
        <v>11</v>
      </c>
      <c r="M464" t="s">
        <v>12</v>
      </c>
      <c r="N464" t="s">
        <v>1114</v>
      </c>
    </row>
    <row r="465" spans="1:14" x14ac:dyDescent="0.35">
      <c r="A465" s="3" t="s">
        <v>503</v>
      </c>
      <c r="B465" s="4">
        <v>0.87</v>
      </c>
      <c r="C465" t="s">
        <v>19</v>
      </c>
      <c r="D465" t="str">
        <f>_xlfn.XLOOKUP(E465,Famille!$B:$B,Famille!$A:$A)</f>
        <v>54</v>
      </c>
      <c r="E465" t="s">
        <v>408</v>
      </c>
      <c r="F465" t="str">
        <f>_xlfn.XLOOKUP(G465,Type!$B:$B,Type!$A:$A)</f>
        <v>01</v>
      </c>
      <c r="G465" t="s">
        <v>8</v>
      </c>
      <c r="H465" t="str">
        <f>_xlfn.XLOOKUP(I465,Matériau!$B:$B,Matériau!$A:$A)</f>
        <v>06</v>
      </c>
      <c r="I465" t="s">
        <v>117</v>
      </c>
      <c r="J465" s="7">
        <v>16</v>
      </c>
      <c r="K465" t="s">
        <v>37</v>
      </c>
      <c r="L465" s="5" t="s">
        <v>11</v>
      </c>
      <c r="M465" t="s">
        <v>12</v>
      </c>
      <c r="N465" t="s">
        <v>1115</v>
      </c>
    </row>
    <row r="466" spans="1:14" x14ac:dyDescent="0.35">
      <c r="A466" s="3" t="s">
        <v>504</v>
      </c>
      <c r="B466" s="4">
        <v>135</v>
      </c>
      <c r="C466" t="s">
        <v>13</v>
      </c>
      <c r="D466" t="str">
        <f>_xlfn.XLOOKUP(E466,Famille!$B:$B,Famille!$A:$A)</f>
        <v>54</v>
      </c>
      <c r="E466" t="s">
        <v>408</v>
      </c>
      <c r="F466" t="str">
        <f>_xlfn.XLOOKUP(G466,Type!$B:$B,Type!$A:$A)</f>
        <v>05</v>
      </c>
      <c r="G466" t="s">
        <v>505</v>
      </c>
      <c r="H466" t="str">
        <f>_xlfn.XLOOKUP(I466,Matériau!$B:$B,Matériau!$A:$A)</f>
        <v>01</v>
      </c>
      <c r="I466" t="s">
        <v>9</v>
      </c>
      <c r="J466" t="str">
        <f>_xlfn.XLOOKUP(K466,Caractéristique!$B:$B,Caractéristique!$A:$A)</f>
        <v>00</v>
      </c>
      <c r="K466" t="s">
        <v>10</v>
      </c>
      <c r="L466" s="5" t="s">
        <v>11</v>
      </c>
      <c r="M466" t="s">
        <v>12</v>
      </c>
      <c r="N466" t="s">
        <v>1116</v>
      </c>
    </row>
    <row r="467" spans="1:14" x14ac:dyDescent="0.35">
      <c r="A467" s="3" t="s">
        <v>506</v>
      </c>
      <c r="B467" s="4">
        <v>128.25</v>
      </c>
      <c r="C467" t="s">
        <v>13</v>
      </c>
      <c r="D467" t="str">
        <f>_xlfn.XLOOKUP(E467,Famille!$B:$B,Famille!$A:$A)</f>
        <v>54</v>
      </c>
      <c r="E467" t="s">
        <v>408</v>
      </c>
      <c r="F467" t="str">
        <f>_xlfn.XLOOKUP(G467,Type!$B:$B,Type!$A:$A)</f>
        <v>05</v>
      </c>
      <c r="G467" t="s">
        <v>505</v>
      </c>
      <c r="H467" t="str">
        <f>_xlfn.XLOOKUP(I467,Matériau!$B:$B,Matériau!$A:$A)</f>
        <v>01</v>
      </c>
      <c r="I467" t="s">
        <v>9</v>
      </c>
      <c r="J467" t="str">
        <f>_xlfn.XLOOKUP(K467,Caractéristique!$B:$B,Caractéristique!$A:$A)</f>
        <v>00</v>
      </c>
      <c r="K467" t="s">
        <v>10</v>
      </c>
      <c r="L467" s="5" t="s">
        <v>15</v>
      </c>
      <c r="M467" t="s">
        <v>16</v>
      </c>
      <c r="N467" t="s">
        <v>1116</v>
      </c>
    </row>
    <row r="468" spans="1:14" x14ac:dyDescent="0.35">
      <c r="A468" s="3" t="s">
        <v>507</v>
      </c>
      <c r="B468" s="4">
        <v>7.0000000000000007E-2</v>
      </c>
      <c r="C468" t="s">
        <v>19</v>
      </c>
      <c r="D468" t="str">
        <f>_xlfn.XLOOKUP(E468,Famille!$B:$B,Famille!$A:$A)</f>
        <v>54</v>
      </c>
      <c r="E468" t="s">
        <v>408</v>
      </c>
      <c r="F468" t="str">
        <f>_xlfn.XLOOKUP(G468,Type!$B:$B,Type!$A:$A)</f>
        <v>05</v>
      </c>
      <c r="G468" t="s">
        <v>505</v>
      </c>
      <c r="H468" t="str">
        <f>_xlfn.XLOOKUP(I468,Matériau!$B:$B,Matériau!$A:$A)</f>
        <v>01</v>
      </c>
      <c r="I468" t="s">
        <v>9</v>
      </c>
      <c r="J468" t="str">
        <f>_xlfn.XLOOKUP(K468,Caractéristique!$B:$B,Caractéristique!$A:$A)</f>
        <v>01</v>
      </c>
      <c r="K468" t="s">
        <v>18</v>
      </c>
      <c r="L468" s="5" t="s">
        <v>11</v>
      </c>
      <c r="M468" t="s">
        <v>12</v>
      </c>
      <c r="N468" t="s">
        <v>1117</v>
      </c>
    </row>
    <row r="469" spans="1:14" x14ac:dyDescent="0.35">
      <c r="A469" s="3" t="s">
        <v>508</v>
      </c>
      <c r="B469" s="4">
        <v>7.0000000000000007E-2</v>
      </c>
      <c r="C469" t="s">
        <v>19</v>
      </c>
      <c r="D469" t="str">
        <f>_xlfn.XLOOKUP(E469,Famille!$B:$B,Famille!$A:$A)</f>
        <v>54</v>
      </c>
      <c r="E469" t="s">
        <v>408</v>
      </c>
      <c r="F469" t="str">
        <f>_xlfn.XLOOKUP(G469,Type!$B:$B,Type!$A:$A)</f>
        <v>05</v>
      </c>
      <c r="G469" t="s">
        <v>505</v>
      </c>
      <c r="H469" t="str">
        <f>_xlfn.XLOOKUP(I469,Matériau!$B:$B,Matériau!$A:$A)</f>
        <v>01</v>
      </c>
      <c r="I469" t="s">
        <v>9</v>
      </c>
      <c r="J469" t="str">
        <f>_xlfn.XLOOKUP(K469,Caractéristique!$B:$B,Caractéristique!$A:$A)</f>
        <v>01</v>
      </c>
      <c r="K469" t="s">
        <v>18</v>
      </c>
      <c r="L469" s="5" t="s">
        <v>15</v>
      </c>
      <c r="M469" t="s">
        <v>16</v>
      </c>
      <c r="N469" t="s">
        <v>1117</v>
      </c>
    </row>
    <row r="470" spans="1:14" x14ac:dyDescent="0.35">
      <c r="A470" s="3" t="s">
        <v>509</v>
      </c>
      <c r="B470" s="4">
        <v>0.14000000000000001</v>
      </c>
      <c r="C470" t="s">
        <v>19</v>
      </c>
      <c r="D470" t="str">
        <f>_xlfn.XLOOKUP(E470,Famille!$B:$B,Famille!$A:$A)</f>
        <v>54</v>
      </c>
      <c r="E470" t="s">
        <v>408</v>
      </c>
      <c r="F470" t="str">
        <f>_xlfn.XLOOKUP(G470,Type!$B:$B,Type!$A:$A)</f>
        <v>05</v>
      </c>
      <c r="G470" t="s">
        <v>505</v>
      </c>
      <c r="H470" t="str">
        <f>_xlfn.XLOOKUP(I470,Matériau!$B:$B,Matériau!$A:$A)</f>
        <v>01</v>
      </c>
      <c r="I470" t="s">
        <v>9</v>
      </c>
      <c r="J470" t="str">
        <f>_xlfn.XLOOKUP(K470,Caractéristique!$B:$B,Caractéristique!$A:$A)</f>
        <v>02</v>
      </c>
      <c r="K470" t="s">
        <v>22</v>
      </c>
      <c r="L470" s="5" t="s">
        <v>11</v>
      </c>
      <c r="M470" t="s">
        <v>12</v>
      </c>
      <c r="N470" t="s">
        <v>1118</v>
      </c>
    </row>
    <row r="471" spans="1:14" x14ac:dyDescent="0.35">
      <c r="A471" s="3" t="s">
        <v>510</v>
      </c>
      <c r="B471" s="4">
        <v>0.13</v>
      </c>
      <c r="C471" t="s">
        <v>19</v>
      </c>
      <c r="D471" t="str">
        <f>_xlfn.XLOOKUP(E471,Famille!$B:$B,Famille!$A:$A)</f>
        <v>54</v>
      </c>
      <c r="E471" t="s">
        <v>408</v>
      </c>
      <c r="F471" t="str">
        <f>_xlfn.XLOOKUP(G471,Type!$B:$B,Type!$A:$A)</f>
        <v>05</v>
      </c>
      <c r="G471" t="s">
        <v>505</v>
      </c>
      <c r="H471" t="str">
        <f>_xlfn.XLOOKUP(I471,Matériau!$B:$B,Matériau!$A:$A)</f>
        <v>01</v>
      </c>
      <c r="I471" t="s">
        <v>9</v>
      </c>
      <c r="J471" t="str">
        <f>_xlfn.XLOOKUP(K471,Caractéristique!$B:$B,Caractéristique!$A:$A)</f>
        <v>02</v>
      </c>
      <c r="K471" t="s">
        <v>22</v>
      </c>
      <c r="L471" s="5" t="s">
        <v>15</v>
      </c>
      <c r="M471" t="s">
        <v>16</v>
      </c>
      <c r="N471" t="s">
        <v>1118</v>
      </c>
    </row>
    <row r="472" spans="1:14" x14ac:dyDescent="0.35">
      <c r="A472" s="3" t="s">
        <v>511</v>
      </c>
      <c r="B472" s="4">
        <v>0.27</v>
      </c>
      <c r="C472" t="s">
        <v>19</v>
      </c>
      <c r="D472" t="str">
        <f>_xlfn.XLOOKUP(E472,Famille!$B:$B,Famille!$A:$A)</f>
        <v>54</v>
      </c>
      <c r="E472" t="s">
        <v>408</v>
      </c>
      <c r="F472" t="str">
        <f>_xlfn.XLOOKUP(G472,Type!$B:$B,Type!$A:$A)</f>
        <v>05</v>
      </c>
      <c r="G472" t="s">
        <v>505</v>
      </c>
      <c r="H472" t="str">
        <f>_xlfn.XLOOKUP(I472,Matériau!$B:$B,Matériau!$A:$A)</f>
        <v>01</v>
      </c>
      <c r="I472" t="s">
        <v>9</v>
      </c>
      <c r="J472" t="str">
        <f>_xlfn.XLOOKUP(K472,Caractéristique!$B:$B,Caractéristique!$A:$A)</f>
        <v>03</v>
      </c>
      <c r="K472" t="s">
        <v>25</v>
      </c>
      <c r="L472" s="5" t="s">
        <v>11</v>
      </c>
      <c r="M472" t="s">
        <v>12</v>
      </c>
      <c r="N472" t="s">
        <v>1119</v>
      </c>
    </row>
    <row r="473" spans="1:14" x14ac:dyDescent="0.35">
      <c r="A473" s="3" t="s">
        <v>512</v>
      </c>
      <c r="B473" s="4">
        <v>0.26</v>
      </c>
      <c r="C473" t="s">
        <v>19</v>
      </c>
      <c r="D473" t="str">
        <f>_xlfn.XLOOKUP(E473,Famille!$B:$B,Famille!$A:$A)</f>
        <v>54</v>
      </c>
      <c r="E473" t="s">
        <v>408</v>
      </c>
      <c r="F473" t="str">
        <f>_xlfn.XLOOKUP(G473,Type!$B:$B,Type!$A:$A)</f>
        <v>05</v>
      </c>
      <c r="G473" t="s">
        <v>505</v>
      </c>
      <c r="H473" t="str">
        <f>_xlfn.XLOOKUP(I473,Matériau!$B:$B,Matériau!$A:$A)</f>
        <v>01</v>
      </c>
      <c r="I473" t="s">
        <v>9</v>
      </c>
      <c r="J473" t="str">
        <f>_xlfn.XLOOKUP(K473,Caractéristique!$B:$B,Caractéristique!$A:$A)</f>
        <v>03</v>
      </c>
      <c r="K473" t="s">
        <v>25</v>
      </c>
      <c r="L473" s="5" t="s">
        <v>15</v>
      </c>
      <c r="M473" t="s">
        <v>16</v>
      </c>
      <c r="N473" t="s">
        <v>1119</v>
      </c>
    </row>
    <row r="474" spans="1:14" x14ac:dyDescent="0.35">
      <c r="A474" s="3" t="s">
        <v>513</v>
      </c>
      <c r="B474" s="4">
        <v>0.41</v>
      </c>
      <c r="C474" t="s">
        <v>19</v>
      </c>
      <c r="D474" t="str">
        <f>_xlfn.XLOOKUP(E474,Famille!$B:$B,Famille!$A:$A)</f>
        <v>54</v>
      </c>
      <c r="E474" t="s">
        <v>408</v>
      </c>
      <c r="F474" t="str">
        <f>_xlfn.XLOOKUP(G474,Type!$B:$B,Type!$A:$A)</f>
        <v>05</v>
      </c>
      <c r="G474" t="s">
        <v>505</v>
      </c>
      <c r="H474" t="str">
        <f>_xlfn.XLOOKUP(I474,Matériau!$B:$B,Matériau!$A:$A)</f>
        <v>01</v>
      </c>
      <c r="I474" t="s">
        <v>9</v>
      </c>
      <c r="J474" t="str">
        <f>_xlfn.XLOOKUP(K474,Caractéristique!$B:$B,Caractéristique!$A:$A)</f>
        <v>04</v>
      </c>
      <c r="K474" t="s">
        <v>28</v>
      </c>
      <c r="L474" s="5" t="s">
        <v>11</v>
      </c>
      <c r="M474" t="s">
        <v>12</v>
      </c>
      <c r="N474" t="s">
        <v>1120</v>
      </c>
    </row>
    <row r="475" spans="1:14" x14ac:dyDescent="0.35">
      <c r="A475" s="3" t="s">
        <v>514</v>
      </c>
      <c r="B475" s="4">
        <v>0.39</v>
      </c>
      <c r="C475" t="s">
        <v>19</v>
      </c>
      <c r="D475" t="str">
        <f>_xlfn.XLOOKUP(E475,Famille!$B:$B,Famille!$A:$A)</f>
        <v>54</v>
      </c>
      <c r="E475" t="s">
        <v>408</v>
      </c>
      <c r="F475" t="str">
        <f>_xlfn.XLOOKUP(G475,Type!$B:$B,Type!$A:$A)</f>
        <v>05</v>
      </c>
      <c r="G475" t="s">
        <v>505</v>
      </c>
      <c r="H475" t="str">
        <f>_xlfn.XLOOKUP(I475,Matériau!$B:$B,Matériau!$A:$A)</f>
        <v>01</v>
      </c>
      <c r="I475" t="s">
        <v>9</v>
      </c>
      <c r="J475" t="str">
        <f>_xlfn.XLOOKUP(K475,Caractéristique!$B:$B,Caractéristique!$A:$A)</f>
        <v>04</v>
      </c>
      <c r="K475" t="s">
        <v>28</v>
      </c>
      <c r="L475" s="5" t="s">
        <v>15</v>
      </c>
      <c r="M475" t="s">
        <v>16</v>
      </c>
      <c r="N475" t="s">
        <v>1120</v>
      </c>
    </row>
    <row r="476" spans="1:14" x14ac:dyDescent="0.35">
      <c r="A476" s="3" t="s">
        <v>515</v>
      </c>
      <c r="B476" s="4">
        <v>0.68</v>
      </c>
      <c r="C476" t="s">
        <v>19</v>
      </c>
      <c r="D476" t="str">
        <f>_xlfn.XLOOKUP(E476,Famille!$B:$B,Famille!$A:$A)</f>
        <v>54</v>
      </c>
      <c r="E476" t="s">
        <v>408</v>
      </c>
      <c r="F476" t="str">
        <f>_xlfn.XLOOKUP(G476,Type!$B:$B,Type!$A:$A)</f>
        <v>05</v>
      </c>
      <c r="G476" t="s">
        <v>505</v>
      </c>
      <c r="H476" t="str">
        <f>_xlfn.XLOOKUP(I476,Matériau!$B:$B,Matériau!$A:$A)</f>
        <v>01</v>
      </c>
      <c r="I476" t="s">
        <v>9</v>
      </c>
      <c r="J476" t="str">
        <f>_xlfn.XLOOKUP(K476,Caractéristique!$B:$B,Caractéristique!$A:$A)</f>
        <v>05</v>
      </c>
      <c r="K476" t="s">
        <v>31</v>
      </c>
      <c r="L476" s="5" t="s">
        <v>11</v>
      </c>
      <c r="M476" t="s">
        <v>12</v>
      </c>
      <c r="N476" t="s">
        <v>1121</v>
      </c>
    </row>
    <row r="477" spans="1:14" x14ac:dyDescent="0.35">
      <c r="A477" s="3" t="s">
        <v>516</v>
      </c>
      <c r="B477" s="4">
        <v>0.65</v>
      </c>
      <c r="C477" t="s">
        <v>19</v>
      </c>
      <c r="D477" t="str">
        <f>_xlfn.XLOOKUP(E477,Famille!$B:$B,Famille!$A:$A)</f>
        <v>54</v>
      </c>
      <c r="E477" t="s">
        <v>408</v>
      </c>
      <c r="F477" t="str">
        <f>_xlfn.XLOOKUP(G477,Type!$B:$B,Type!$A:$A)</f>
        <v>05</v>
      </c>
      <c r="G477" t="s">
        <v>505</v>
      </c>
      <c r="H477" t="str">
        <f>_xlfn.XLOOKUP(I477,Matériau!$B:$B,Matériau!$A:$A)</f>
        <v>01</v>
      </c>
      <c r="I477" t="s">
        <v>9</v>
      </c>
      <c r="J477" t="str">
        <f>_xlfn.XLOOKUP(K477,Caractéristique!$B:$B,Caractéristique!$A:$A)</f>
        <v>05</v>
      </c>
      <c r="K477" t="s">
        <v>31</v>
      </c>
      <c r="L477" s="5" t="s">
        <v>15</v>
      </c>
      <c r="M477" t="s">
        <v>16</v>
      </c>
      <c r="N477" t="s">
        <v>1121</v>
      </c>
    </row>
    <row r="478" spans="1:14" x14ac:dyDescent="0.35">
      <c r="A478" s="3" t="s">
        <v>517</v>
      </c>
      <c r="B478" s="4">
        <v>0.95</v>
      </c>
      <c r="C478" t="s">
        <v>19</v>
      </c>
      <c r="D478" t="str">
        <f>_xlfn.XLOOKUP(E478,Famille!$B:$B,Famille!$A:$A)</f>
        <v>54</v>
      </c>
      <c r="E478" t="s">
        <v>408</v>
      </c>
      <c r="F478" t="str">
        <f>_xlfn.XLOOKUP(G478,Type!$B:$B,Type!$A:$A)</f>
        <v>05</v>
      </c>
      <c r="G478" t="s">
        <v>505</v>
      </c>
      <c r="H478" t="str">
        <f>_xlfn.XLOOKUP(I478,Matériau!$B:$B,Matériau!$A:$A)</f>
        <v>01</v>
      </c>
      <c r="I478" t="s">
        <v>9</v>
      </c>
      <c r="J478" t="str">
        <f>_xlfn.XLOOKUP(K478,Caractéristique!$B:$B,Caractéristique!$A:$A)</f>
        <v>06</v>
      </c>
      <c r="K478" t="s">
        <v>34</v>
      </c>
      <c r="L478" s="5" t="s">
        <v>11</v>
      </c>
      <c r="M478" t="s">
        <v>12</v>
      </c>
      <c r="N478" t="s">
        <v>1122</v>
      </c>
    </row>
    <row r="479" spans="1:14" x14ac:dyDescent="0.35">
      <c r="A479" s="3" t="s">
        <v>518</v>
      </c>
      <c r="B479" s="4">
        <v>0.9</v>
      </c>
      <c r="C479" t="s">
        <v>19</v>
      </c>
      <c r="D479" t="str">
        <f>_xlfn.XLOOKUP(E479,Famille!$B:$B,Famille!$A:$A)</f>
        <v>54</v>
      </c>
      <c r="E479" t="s">
        <v>408</v>
      </c>
      <c r="F479" t="str">
        <f>_xlfn.XLOOKUP(G479,Type!$B:$B,Type!$A:$A)</f>
        <v>05</v>
      </c>
      <c r="G479" t="s">
        <v>505</v>
      </c>
      <c r="H479" t="str">
        <f>_xlfn.XLOOKUP(I479,Matériau!$B:$B,Matériau!$A:$A)</f>
        <v>01</v>
      </c>
      <c r="I479" t="s">
        <v>9</v>
      </c>
      <c r="J479" t="str">
        <f>_xlfn.XLOOKUP(K479,Caractéristique!$B:$B,Caractéristique!$A:$A)</f>
        <v>06</v>
      </c>
      <c r="K479" t="s">
        <v>34</v>
      </c>
      <c r="L479" s="5" t="s">
        <v>15</v>
      </c>
      <c r="M479" t="s">
        <v>16</v>
      </c>
      <c r="N479" t="s">
        <v>1122</v>
      </c>
    </row>
    <row r="480" spans="1:14" x14ac:dyDescent="0.35">
      <c r="A480" s="3" t="s">
        <v>519</v>
      </c>
      <c r="B480" s="4">
        <v>1.35</v>
      </c>
      <c r="C480" t="s">
        <v>19</v>
      </c>
      <c r="D480" t="str">
        <f>_xlfn.XLOOKUP(E480,Famille!$B:$B,Famille!$A:$A)</f>
        <v>54</v>
      </c>
      <c r="E480" t="s">
        <v>408</v>
      </c>
      <c r="F480" t="str">
        <f>_xlfn.XLOOKUP(G480,Type!$B:$B,Type!$A:$A)</f>
        <v>05</v>
      </c>
      <c r="G480" t="s">
        <v>505</v>
      </c>
      <c r="H480" t="str">
        <f>_xlfn.XLOOKUP(I480,Matériau!$B:$B,Matériau!$A:$A)</f>
        <v>01</v>
      </c>
      <c r="I480" t="s">
        <v>9</v>
      </c>
      <c r="J480" t="str">
        <f>_xlfn.XLOOKUP(K480,Caractéristique!$B:$B,Caractéristique!$A:$A)</f>
        <v>07</v>
      </c>
      <c r="K480" t="s">
        <v>37</v>
      </c>
      <c r="L480" s="5" t="s">
        <v>11</v>
      </c>
      <c r="M480" t="s">
        <v>12</v>
      </c>
      <c r="N480" t="s">
        <v>1123</v>
      </c>
    </row>
    <row r="481" spans="1:14" x14ac:dyDescent="0.35">
      <c r="A481" s="3" t="s">
        <v>520</v>
      </c>
      <c r="B481" s="4">
        <v>1.28</v>
      </c>
      <c r="C481" t="s">
        <v>19</v>
      </c>
      <c r="D481" t="str">
        <f>_xlfn.XLOOKUP(E481,Famille!$B:$B,Famille!$A:$A)</f>
        <v>54</v>
      </c>
      <c r="E481" t="s">
        <v>408</v>
      </c>
      <c r="F481" t="str">
        <f>_xlfn.XLOOKUP(G481,Type!$B:$B,Type!$A:$A)</f>
        <v>05</v>
      </c>
      <c r="G481" t="s">
        <v>505</v>
      </c>
      <c r="H481" t="str">
        <f>_xlfn.XLOOKUP(I481,Matériau!$B:$B,Matériau!$A:$A)</f>
        <v>01</v>
      </c>
      <c r="I481" t="s">
        <v>9</v>
      </c>
      <c r="J481" t="str">
        <f>_xlfn.XLOOKUP(K481,Caractéristique!$B:$B,Caractéristique!$A:$A)</f>
        <v>07</v>
      </c>
      <c r="K481" t="s">
        <v>37</v>
      </c>
      <c r="L481" s="5" t="s">
        <v>15</v>
      </c>
      <c r="M481" t="s">
        <v>16</v>
      </c>
      <c r="N481" t="s">
        <v>1123</v>
      </c>
    </row>
    <row r="482" spans="1:14" x14ac:dyDescent="0.35">
      <c r="A482" s="3" t="s">
        <v>521</v>
      </c>
      <c r="B482" s="4">
        <v>2.0299999999999998</v>
      </c>
      <c r="C482" t="s">
        <v>19</v>
      </c>
      <c r="D482" t="str">
        <f>_xlfn.XLOOKUP(E482,Famille!$B:$B,Famille!$A:$A)</f>
        <v>54</v>
      </c>
      <c r="E482" t="s">
        <v>408</v>
      </c>
      <c r="F482" t="str">
        <f>_xlfn.XLOOKUP(G482,Type!$B:$B,Type!$A:$A)</f>
        <v>05</v>
      </c>
      <c r="G482" t="s">
        <v>505</v>
      </c>
      <c r="H482" t="str">
        <f>_xlfn.XLOOKUP(I482,Matériau!$B:$B,Matériau!$A:$A)</f>
        <v>01</v>
      </c>
      <c r="I482" t="s">
        <v>9</v>
      </c>
      <c r="J482" t="str">
        <f>_xlfn.XLOOKUP(K482,Caractéristique!$B:$B,Caractéristique!$A:$A)</f>
        <v>08</v>
      </c>
      <c r="K482" t="s">
        <v>143</v>
      </c>
      <c r="L482" s="5" t="s">
        <v>11</v>
      </c>
      <c r="M482" t="s">
        <v>12</v>
      </c>
      <c r="N482" t="s">
        <v>1124</v>
      </c>
    </row>
    <row r="483" spans="1:14" x14ac:dyDescent="0.35">
      <c r="A483" s="3" t="s">
        <v>522</v>
      </c>
      <c r="B483" s="4">
        <v>1.93</v>
      </c>
      <c r="C483" t="s">
        <v>19</v>
      </c>
      <c r="D483" t="str">
        <f>_xlfn.XLOOKUP(E483,Famille!$B:$B,Famille!$A:$A)</f>
        <v>54</v>
      </c>
      <c r="E483" t="s">
        <v>408</v>
      </c>
      <c r="F483" t="str">
        <f>_xlfn.XLOOKUP(G483,Type!$B:$B,Type!$A:$A)</f>
        <v>05</v>
      </c>
      <c r="G483" t="s">
        <v>505</v>
      </c>
      <c r="H483" t="str">
        <f>_xlfn.XLOOKUP(I483,Matériau!$B:$B,Matériau!$A:$A)</f>
        <v>01</v>
      </c>
      <c r="I483" t="s">
        <v>9</v>
      </c>
      <c r="J483" t="str">
        <f>_xlfn.XLOOKUP(K483,Caractéristique!$B:$B,Caractéristique!$A:$A)</f>
        <v>08</v>
      </c>
      <c r="K483" t="s">
        <v>143</v>
      </c>
      <c r="L483" s="5" t="s">
        <v>15</v>
      </c>
      <c r="M483" t="s">
        <v>16</v>
      </c>
      <c r="N483" t="s">
        <v>1124</v>
      </c>
    </row>
    <row r="484" spans="1:14" x14ac:dyDescent="0.35">
      <c r="A484" s="3" t="s">
        <v>523</v>
      </c>
      <c r="B484" s="4">
        <v>2.7</v>
      </c>
      <c r="C484" t="s">
        <v>19</v>
      </c>
      <c r="D484" t="str">
        <f>_xlfn.XLOOKUP(E484,Famille!$B:$B,Famille!$A:$A)</f>
        <v>54</v>
      </c>
      <c r="E484" t="s">
        <v>408</v>
      </c>
      <c r="F484" t="str">
        <f>_xlfn.XLOOKUP(G484,Type!$B:$B,Type!$A:$A)</f>
        <v>05</v>
      </c>
      <c r="G484" t="s">
        <v>505</v>
      </c>
      <c r="H484" t="str">
        <f>_xlfn.XLOOKUP(I484,Matériau!$B:$B,Matériau!$A:$A)</f>
        <v>01</v>
      </c>
      <c r="I484" t="s">
        <v>9</v>
      </c>
      <c r="J484" t="str">
        <f>_xlfn.XLOOKUP(K484,Caractéristique!$B:$B,Caractéristique!$A:$A)</f>
        <v>09</v>
      </c>
      <c r="K484" t="s">
        <v>146</v>
      </c>
      <c r="L484" s="5" t="s">
        <v>11</v>
      </c>
      <c r="M484" t="s">
        <v>12</v>
      </c>
      <c r="N484" t="s">
        <v>1125</v>
      </c>
    </row>
    <row r="485" spans="1:14" x14ac:dyDescent="0.35">
      <c r="A485" s="3" t="s">
        <v>524</v>
      </c>
      <c r="B485" s="4">
        <v>2.57</v>
      </c>
      <c r="C485" t="s">
        <v>19</v>
      </c>
      <c r="D485" t="str">
        <f>_xlfn.XLOOKUP(E485,Famille!$B:$B,Famille!$A:$A)</f>
        <v>54</v>
      </c>
      <c r="E485" t="s">
        <v>408</v>
      </c>
      <c r="F485" t="str">
        <f>_xlfn.XLOOKUP(G485,Type!$B:$B,Type!$A:$A)</f>
        <v>05</v>
      </c>
      <c r="G485" t="s">
        <v>505</v>
      </c>
      <c r="H485" t="str">
        <f>_xlfn.XLOOKUP(I485,Matériau!$B:$B,Matériau!$A:$A)</f>
        <v>01</v>
      </c>
      <c r="I485" t="s">
        <v>9</v>
      </c>
      <c r="J485" t="str">
        <f>_xlfn.XLOOKUP(K485,Caractéristique!$B:$B,Caractéristique!$A:$A)</f>
        <v>09</v>
      </c>
      <c r="K485" t="s">
        <v>146</v>
      </c>
      <c r="L485" s="5" t="s">
        <v>15</v>
      </c>
      <c r="M485" t="s">
        <v>16</v>
      </c>
      <c r="N485" t="s">
        <v>1125</v>
      </c>
    </row>
    <row r="486" spans="1:14" x14ac:dyDescent="0.35">
      <c r="A486" s="3" t="s">
        <v>525</v>
      </c>
      <c r="B486" s="4">
        <v>3.38</v>
      </c>
      <c r="C486" t="s">
        <v>19</v>
      </c>
      <c r="D486" t="str">
        <f>_xlfn.XLOOKUP(E486,Famille!$B:$B,Famille!$A:$A)</f>
        <v>54</v>
      </c>
      <c r="E486" t="s">
        <v>408</v>
      </c>
      <c r="F486" t="str">
        <f>_xlfn.XLOOKUP(G486,Type!$B:$B,Type!$A:$A)</f>
        <v>05</v>
      </c>
      <c r="G486" t="s">
        <v>505</v>
      </c>
      <c r="H486" t="str">
        <f>_xlfn.XLOOKUP(I486,Matériau!$B:$B,Matériau!$A:$A)</f>
        <v>01</v>
      </c>
      <c r="I486" t="s">
        <v>9</v>
      </c>
      <c r="J486" t="str">
        <f>_xlfn.XLOOKUP(K486,Caractéristique!$B:$B,Caractéristique!$A:$A)</f>
        <v>10</v>
      </c>
      <c r="K486" t="s">
        <v>149</v>
      </c>
      <c r="L486" s="5" t="s">
        <v>11</v>
      </c>
      <c r="M486" t="s">
        <v>12</v>
      </c>
      <c r="N486" t="s">
        <v>1126</v>
      </c>
    </row>
    <row r="487" spans="1:14" x14ac:dyDescent="0.35">
      <c r="A487" s="3" t="s">
        <v>526</v>
      </c>
      <c r="B487" s="4">
        <v>3.21</v>
      </c>
      <c r="C487" t="s">
        <v>19</v>
      </c>
      <c r="D487" t="str">
        <f>_xlfn.XLOOKUP(E487,Famille!$B:$B,Famille!$A:$A)</f>
        <v>54</v>
      </c>
      <c r="E487" t="s">
        <v>408</v>
      </c>
      <c r="F487" t="str">
        <f>_xlfn.XLOOKUP(G487,Type!$B:$B,Type!$A:$A)</f>
        <v>05</v>
      </c>
      <c r="G487" t="s">
        <v>505</v>
      </c>
      <c r="H487" t="str">
        <f>_xlfn.XLOOKUP(I487,Matériau!$B:$B,Matériau!$A:$A)</f>
        <v>01</v>
      </c>
      <c r="I487" t="s">
        <v>9</v>
      </c>
      <c r="J487" t="str">
        <f>_xlfn.XLOOKUP(K487,Caractéristique!$B:$B,Caractéristique!$A:$A)</f>
        <v>10</v>
      </c>
      <c r="K487" t="s">
        <v>149</v>
      </c>
      <c r="L487" s="5" t="s">
        <v>15</v>
      </c>
      <c r="M487" t="s">
        <v>16</v>
      </c>
      <c r="N487" t="s">
        <v>1126</v>
      </c>
    </row>
    <row r="488" spans="1:14" x14ac:dyDescent="0.35">
      <c r="A488" s="3" t="s">
        <v>527</v>
      </c>
      <c r="B488" s="4">
        <v>4.05</v>
      </c>
      <c r="C488" t="s">
        <v>19</v>
      </c>
      <c r="D488" t="str">
        <f>_xlfn.XLOOKUP(E488,Famille!$B:$B,Famille!$A:$A)</f>
        <v>54</v>
      </c>
      <c r="E488" t="s">
        <v>408</v>
      </c>
      <c r="F488" t="str">
        <f>_xlfn.XLOOKUP(G488,Type!$B:$B,Type!$A:$A)</f>
        <v>05</v>
      </c>
      <c r="G488" t="s">
        <v>505</v>
      </c>
      <c r="H488" t="str">
        <f>_xlfn.XLOOKUP(I488,Matériau!$B:$B,Matériau!$A:$A)</f>
        <v>01</v>
      </c>
      <c r="I488" t="s">
        <v>9</v>
      </c>
      <c r="J488" t="str">
        <f>_xlfn.XLOOKUP(K488,Caractéristique!$B:$B,Caractéristique!$A:$A)</f>
        <v>11</v>
      </c>
      <c r="K488" t="s">
        <v>152</v>
      </c>
      <c r="L488" s="5" t="s">
        <v>11</v>
      </c>
      <c r="M488" t="s">
        <v>12</v>
      </c>
      <c r="N488" t="s">
        <v>1127</v>
      </c>
    </row>
    <row r="489" spans="1:14" x14ac:dyDescent="0.35">
      <c r="A489" s="3" t="s">
        <v>528</v>
      </c>
      <c r="B489" s="4">
        <v>3.85</v>
      </c>
      <c r="C489" t="s">
        <v>19</v>
      </c>
      <c r="D489" t="str">
        <f>_xlfn.XLOOKUP(E489,Famille!$B:$B,Famille!$A:$A)</f>
        <v>54</v>
      </c>
      <c r="E489" t="s">
        <v>408</v>
      </c>
      <c r="F489" t="str">
        <f>_xlfn.XLOOKUP(G489,Type!$B:$B,Type!$A:$A)</f>
        <v>05</v>
      </c>
      <c r="G489" t="s">
        <v>505</v>
      </c>
      <c r="H489" t="str">
        <f>_xlfn.XLOOKUP(I489,Matériau!$B:$B,Matériau!$A:$A)</f>
        <v>01</v>
      </c>
      <c r="I489" t="s">
        <v>9</v>
      </c>
      <c r="J489" t="str">
        <f>_xlfn.XLOOKUP(K489,Caractéristique!$B:$B,Caractéristique!$A:$A)</f>
        <v>11</v>
      </c>
      <c r="K489" t="s">
        <v>152</v>
      </c>
      <c r="L489" s="5" t="s">
        <v>15</v>
      </c>
      <c r="M489" t="s">
        <v>16</v>
      </c>
      <c r="N489" t="s">
        <v>1127</v>
      </c>
    </row>
    <row r="490" spans="1:14" x14ac:dyDescent="0.35">
      <c r="A490" s="3" t="s">
        <v>529</v>
      </c>
      <c r="B490" s="4">
        <v>5.4</v>
      </c>
      <c r="C490" t="s">
        <v>19</v>
      </c>
      <c r="D490" t="str">
        <f>_xlfn.XLOOKUP(E490,Famille!$B:$B,Famille!$A:$A)</f>
        <v>54</v>
      </c>
      <c r="E490" t="s">
        <v>408</v>
      </c>
      <c r="F490" t="str">
        <f>_xlfn.XLOOKUP(G490,Type!$B:$B,Type!$A:$A)</f>
        <v>05</v>
      </c>
      <c r="G490" t="s">
        <v>505</v>
      </c>
      <c r="H490" t="str">
        <f>_xlfn.XLOOKUP(I490,Matériau!$B:$B,Matériau!$A:$A)</f>
        <v>01</v>
      </c>
      <c r="I490" t="s">
        <v>9</v>
      </c>
      <c r="J490" t="str">
        <f>_xlfn.XLOOKUP(K490,Caractéristique!$B:$B,Caractéristique!$A:$A)</f>
        <v>12</v>
      </c>
      <c r="K490" t="s">
        <v>155</v>
      </c>
      <c r="L490" s="5" t="s">
        <v>11</v>
      </c>
      <c r="M490" t="s">
        <v>12</v>
      </c>
      <c r="N490" t="s">
        <v>1128</v>
      </c>
    </row>
    <row r="491" spans="1:14" x14ac:dyDescent="0.35">
      <c r="A491" s="3" t="s">
        <v>530</v>
      </c>
      <c r="B491" s="4">
        <v>5.13</v>
      </c>
      <c r="C491" t="s">
        <v>19</v>
      </c>
      <c r="D491" t="str">
        <f>_xlfn.XLOOKUP(E491,Famille!$B:$B,Famille!$A:$A)</f>
        <v>54</v>
      </c>
      <c r="E491" t="s">
        <v>408</v>
      </c>
      <c r="F491" t="str">
        <f>_xlfn.XLOOKUP(G491,Type!$B:$B,Type!$A:$A)</f>
        <v>05</v>
      </c>
      <c r="G491" t="s">
        <v>505</v>
      </c>
      <c r="H491" t="str">
        <f>_xlfn.XLOOKUP(I491,Matériau!$B:$B,Matériau!$A:$A)</f>
        <v>01</v>
      </c>
      <c r="I491" t="s">
        <v>9</v>
      </c>
      <c r="J491" t="str">
        <f>_xlfn.XLOOKUP(K491,Caractéristique!$B:$B,Caractéristique!$A:$A)</f>
        <v>12</v>
      </c>
      <c r="K491" t="s">
        <v>155</v>
      </c>
      <c r="L491" s="5" t="s">
        <v>15</v>
      </c>
      <c r="M491" t="s">
        <v>16</v>
      </c>
      <c r="N491" t="s">
        <v>1128</v>
      </c>
    </row>
    <row r="492" spans="1:14" x14ac:dyDescent="0.35">
      <c r="A492" s="3" t="s">
        <v>531</v>
      </c>
      <c r="B492" s="4">
        <v>6.75</v>
      </c>
      <c r="C492" t="s">
        <v>19</v>
      </c>
      <c r="D492" t="str">
        <f>_xlfn.XLOOKUP(E492,Famille!$B:$B,Famille!$A:$A)</f>
        <v>54</v>
      </c>
      <c r="E492" t="s">
        <v>408</v>
      </c>
      <c r="F492" t="str">
        <f>_xlfn.XLOOKUP(G492,Type!$B:$B,Type!$A:$A)</f>
        <v>05</v>
      </c>
      <c r="G492" t="s">
        <v>505</v>
      </c>
      <c r="H492" t="str">
        <f>_xlfn.XLOOKUP(I492,Matériau!$B:$B,Matériau!$A:$A)</f>
        <v>01</v>
      </c>
      <c r="I492" t="s">
        <v>9</v>
      </c>
      <c r="J492" t="str">
        <f>_xlfn.XLOOKUP(K492,Caractéristique!$B:$B,Caractéristique!$A:$A)</f>
        <v>13</v>
      </c>
      <c r="K492" t="s">
        <v>158</v>
      </c>
      <c r="L492" s="5" t="s">
        <v>11</v>
      </c>
      <c r="M492" t="s">
        <v>12</v>
      </c>
      <c r="N492" t="s">
        <v>1129</v>
      </c>
    </row>
    <row r="493" spans="1:14" x14ac:dyDescent="0.35">
      <c r="A493" s="3" t="s">
        <v>532</v>
      </c>
      <c r="B493" s="4">
        <v>6.41</v>
      </c>
      <c r="C493" t="s">
        <v>19</v>
      </c>
      <c r="D493" t="str">
        <f>_xlfn.XLOOKUP(E493,Famille!$B:$B,Famille!$A:$A)</f>
        <v>54</v>
      </c>
      <c r="E493" t="s">
        <v>408</v>
      </c>
      <c r="F493" t="str">
        <f>_xlfn.XLOOKUP(G493,Type!$B:$B,Type!$A:$A)</f>
        <v>05</v>
      </c>
      <c r="G493" t="s">
        <v>505</v>
      </c>
      <c r="H493" t="str">
        <f>_xlfn.XLOOKUP(I493,Matériau!$B:$B,Matériau!$A:$A)</f>
        <v>01</v>
      </c>
      <c r="I493" t="s">
        <v>9</v>
      </c>
      <c r="J493" t="str">
        <f>_xlfn.XLOOKUP(K493,Caractéristique!$B:$B,Caractéristique!$A:$A)</f>
        <v>13</v>
      </c>
      <c r="K493" t="s">
        <v>158</v>
      </c>
      <c r="L493" s="5" t="s">
        <v>15</v>
      </c>
      <c r="M493" t="s">
        <v>16</v>
      </c>
      <c r="N493" t="s">
        <v>1129</v>
      </c>
    </row>
    <row r="494" spans="1:14" x14ac:dyDescent="0.35">
      <c r="A494" s="3" t="s">
        <v>533</v>
      </c>
      <c r="B494" s="4">
        <v>10.130000000000001</v>
      </c>
      <c r="C494" t="s">
        <v>19</v>
      </c>
      <c r="D494" t="str">
        <f>_xlfn.XLOOKUP(E494,Famille!$B:$B,Famille!$A:$A)</f>
        <v>54</v>
      </c>
      <c r="E494" t="s">
        <v>408</v>
      </c>
      <c r="F494" t="str">
        <f>_xlfn.XLOOKUP(G494,Type!$B:$B,Type!$A:$A)</f>
        <v>05</v>
      </c>
      <c r="G494" t="s">
        <v>505</v>
      </c>
      <c r="H494" t="str">
        <f>_xlfn.XLOOKUP(I494,Matériau!$B:$B,Matériau!$A:$A)</f>
        <v>01</v>
      </c>
      <c r="I494" t="s">
        <v>9</v>
      </c>
      <c r="J494" t="str">
        <f>_xlfn.XLOOKUP(K494,Caractéristique!$B:$B,Caractéristique!$A:$A)</f>
        <v>14</v>
      </c>
      <c r="K494" t="s">
        <v>161</v>
      </c>
      <c r="L494" s="5" t="s">
        <v>11</v>
      </c>
      <c r="M494" t="s">
        <v>12</v>
      </c>
      <c r="N494" t="s">
        <v>1130</v>
      </c>
    </row>
    <row r="495" spans="1:14" x14ac:dyDescent="0.35">
      <c r="A495" s="3" t="s">
        <v>534</v>
      </c>
      <c r="B495" s="4">
        <v>9.6199999999999992</v>
      </c>
      <c r="C495" t="s">
        <v>19</v>
      </c>
      <c r="D495" t="str">
        <f>_xlfn.XLOOKUP(E495,Famille!$B:$B,Famille!$A:$A)</f>
        <v>54</v>
      </c>
      <c r="E495" t="s">
        <v>408</v>
      </c>
      <c r="F495" t="str">
        <f>_xlfn.XLOOKUP(G495,Type!$B:$B,Type!$A:$A)</f>
        <v>05</v>
      </c>
      <c r="G495" t="s">
        <v>505</v>
      </c>
      <c r="H495" t="str">
        <f>_xlfn.XLOOKUP(I495,Matériau!$B:$B,Matériau!$A:$A)</f>
        <v>01</v>
      </c>
      <c r="I495" t="s">
        <v>9</v>
      </c>
      <c r="J495" t="str">
        <f>_xlfn.XLOOKUP(K495,Caractéristique!$B:$B,Caractéristique!$A:$A)</f>
        <v>14</v>
      </c>
      <c r="K495" t="s">
        <v>161</v>
      </c>
      <c r="L495" s="5" t="s">
        <v>15</v>
      </c>
      <c r="M495" t="s">
        <v>16</v>
      </c>
      <c r="N495" t="s">
        <v>1130</v>
      </c>
    </row>
    <row r="496" spans="1:14" x14ac:dyDescent="0.35">
      <c r="A496" s="3" t="s">
        <v>535</v>
      </c>
      <c r="B496" s="4">
        <v>14</v>
      </c>
      <c r="C496" t="s">
        <v>13</v>
      </c>
      <c r="D496" t="str">
        <f>_xlfn.XLOOKUP(E496,Famille!$B:$B,Famille!$A:$A)</f>
        <v>54</v>
      </c>
      <c r="E496" t="s">
        <v>408</v>
      </c>
      <c r="F496" t="str">
        <f>_xlfn.XLOOKUP(G496,Type!$B:$B,Type!$A:$A)</f>
        <v>05</v>
      </c>
      <c r="G496" t="s">
        <v>505</v>
      </c>
      <c r="H496" t="str">
        <f>_xlfn.XLOOKUP(I496,Matériau!$B:$B,Matériau!$A:$A)</f>
        <v>02</v>
      </c>
      <c r="I496" t="s">
        <v>40</v>
      </c>
      <c r="J496" t="str">
        <f>_xlfn.XLOOKUP(K496,Caractéristique!$B:$B,Caractéristique!$A:$A)</f>
        <v>00</v>
      </c>
      <c r="K496" t="s">
        <v>10</v>
      </c>
      <c r="L496" s="5" t="s">
        <v>11</v>
      </c>
      <c r="M496" t="s">
        <v>12</v>
      </c>
      <c r="N496" t="s">
        <v>1131</v>
      </c>
    </row>
    <row r="497" spans="1:15" x14ac:dyDescent="0.35">
      <c r="A497" s="3" t="s">
        <v>536</v>
      </c>
      <c r="B497" s="4">
        <v>13.3</v>
      </c>
      <c r="C497" t="s">
        <v>13</v>
      </c>
      <c r="D497" t="str">
        <f>_xlfn.XLOOKUP(E497,Famille!$B:$B,Famille!$A:$A)</f>
        <v>54</v>
      </c>
      <c r="E497" t="s">
        <v>408</v>
      </c>
      <c r="F497" t="str">
        <f>_xlfn.XLOOKUP(G497,Type!$B:$B,Type!$A:$A)</f>
        <v>05</v>
      </c>
      <c r="G497" t="s">
        <v>505</v>
      </c>
      <c r="H497" t="str">
        <f>_xlfn.XLOOKUP(I497,Matériau!$B:$B,Matériau!$A:$A)</f>
        <v>02</v>
      </c>
      <c r="I497" t="s">
        <v>40</v>
      </c>
      <c r="J497" t="str">
        <f>_xlfn.XLOOKUP(K497,Caractéristique!$B:$B,Caractéristique!$A:$A)</f>
        <v>00</v>
      </c>
      <c r="K497" t="s">
        <v>10</v>
      </c>
      <c r="L497" s="5" t="s">
        <v>15</v>
      </c>
      <c r="M497" t="s">
        <v>16</v>
      </c>
      <c r="N497" t="s">
        <v>1131</v>
      </c>
    </row>
    <row r="498" spans="1:15" x14ac:dyDescent="0.35">
      <c r="A498" s="3" t="s">
        <v>537</v>
      </c>
      <c r="B498" s="4">
        <v>28</v>
      </c>
      <c r="C498" t="s">
        <v>13</v>
      </c>
      <c r="D498" t="str">
        <f>_xlfn.XLOOKUP(E498,Famille!$B:$B,Famille!$A:$A)</f>
        <v>54</v>
      </c>
      <c r="E498" t="s">
        <v>408</v>
      </c>
      <c r="F498" t="str">
        <f>_xlfn.XLOOKUP(G498,Type!$B:$B,Type!$A:$A)</f>
        <v>05</v>
      </c>
      <c r="G498" t="s">
        <v>505</v>
      </c>
      <c r="H498" t="str">
        <f>_xlfn.XLOOKUP(I498,Matériau!$B:$B,Matériau!$A:$A)</f>
        <v>02</v>
      </c>
      <c r="I498" t="s">
        <v>40</v>
      </c>
      <c r="J498" t="str">
        <f>_xlfn.XLOOKUP(K498,Caractéristique!$B:$B,Caractéristique!$A:$A)</f>
        <v>00</v>
      </c>
      <c r="K498" t="s">
        <v>10</v>
      </c>
      <c r="L498" s="5">
        <v>10</v>
      </c>
      <c r="M498" t="s">
        <v>43</v>
      </c>
      <c r="N498" t="s">
        <v>1131</v>
      </c>
      <c r="O498" t="s">
        <v>1297</v>
      </c>
    </row>
    <row r="499" spans="1:15" x14ac:dyDescent="0.35">
      <c r="A499" s="3" t="s">
        <v>538</v>
      </c>
      <c r="B499" s="4">
        <v>0.01</v>
      </c>
      <c r="C499" t="s">
        <v>19</v>
      </c>
      <c r="D499" t="str">
        <f>_xlfn.XLOOKUP(E499,Famille!$B:$B,Famille!$A:$A)</f>
        <v>54</v>
      </c>
      <c r="E499" t="s">
        <v>408</v>
      </c>
      <c r="F499" t="str">
        <f>_xlfn.XLOOKUP(G499,Type!$B:$B,Type!$A:$A)</f>
        <v>05</v>
      </c>
      <c r="G499" t="s">
        <v>505</v>
      </c>
      <c r="H499" t="str">
        <f>_xlfn.XLOOKUP(I499,Matériau!$B:$B,Matériau!$A:$A)</f>
        <v>02</v>
      </c>
      <c r="I499" t="s">
        <v>40</v>
      </c>
      <c r="J499" t="str">
        <f>_xlfn.XLOOKUP(K499,Caractéristique!$B:$B,Caractéristique!$A:$A)</f>
        <v>01</v>
      </c>
      <c r="K499" t="s">
        <v>18</v>
      </c>
      <c r="L499" s="5" t="s">
        <v>11</v>
      </c>
      <c r="M499" t="s">
        <v>12</v>
      </c>
      <c r="N499" t="s">
        <v>1132</v>
      </c>
    </row>
    <row r="500" spans="1:15" x14ac:dyDescent="0.35">
      <c r="A500" s="3" t="s">
        <v>539</v>
      </c>
      <c r="B500" s="4">
        <v>0.01</v>
      </c>
      <c r="C500" t="s">
        <v>19</v>
      </c>
      <c r="D500" t="str">
        <f>_xlfn.XLOOKUP(E500,Famille!$B:$B,Famille!$A:$A)</f>
        <v>54</v>
      </c>
      <c r="E500" t="s">
        <v>408</v>
      </c>
      <c r="F500" t="str">
        <f>_xlfn.XLOOKUP(G500,Type!$B:$B,Type!$A:$A)</f>
        <v>05</v>
      </c>
      <c r="G500" t="s">
        <v>505</v>
      </c>
      <c r="H500" t="str">
        <f>_xlfn.XLOOKUP(I500,Matériau!$B:$B,Matériau!$A:$A)</f>
        <v>02</v>
      </c>
      <c r="I500" t="s">
        <v>40</v>
      </c>
      <c r="J500" t="str">
        <f>_xlfn.XLOOKUP(K500,Caractéristique!$B:$B,Caractéristique!$A:$A)</f>
        <v>01</v>
      </c>
      <c r="K500" t="s">
        <v>18</v>
      </c>
      <c r="L500" s="5" t="s">
        <v>15</v>
      </c>
      <c r="M500" t="s">
        <v>16</v>
      </c>
      <c r="N500" t="s">
        <v>1132</v>
      </c>
    </row>
    <row r="501" spans="1:15" x14ac:dyDescent="0.35">
      <c r="A501" s="3" t="s">
        <v>540</v>
      </c>
      <c r="B501" s="4">
        <v>0.02</v>
      </c>
      <c r="C501" t="s">
        <v>19</v>
      </c>
      <c r="D501" t="str">
        <f>_xlfn.XLOOKUP(E501,Famille!$B:$B,Famille!$A:$A)</f>
        <v>54</v>
      </c>
      <c r="E501" t="s">
        <v>408</v>
      </c>
      <c r="F501" t="str">
        <f>_xlfn.XLOOKUP(G501,Type!$B:$B,Type!$A:$A)</f>
        <v>05</v>
      </c>
      <c r="G501" t="s">
        <v>505</v>
      </c>
      <c r="H501" t="str">
        <f>_xlfn.XLOOKUP(I501,Matériau!$B:$B,Matériau!$A:$A)</f>
        <v>02</v>
      </c>
      <c r="I501" t="s">
        <v>40</v>
      </c>
      <c r="J501" t="str">
        <f>_xlfn.XLOOKUP(K501,Caractéristique!$B:$B,Caractéristique!$A:$A)</f>
        <v>01</v>
      </c>
      <c r="K501" t="s">
        <v>18</v>
      </c>
      <c r="L501" s="5">
        <v>10</v>
      </c>
      <c r="M501" t="s">
        <v>43</v>
      </c>
      <c r="N501" t="s">
        <v>1132</v>
      </c>
      <c r="O501" t="s">
        <v>1297</v>
      </c>
    </row>
    <row r="502" spans="1:15" x14ac:dyDescent="0.35">
      <c r="A502" s="3" t="s">
        <v>541</v>
      </c>
      <c r="B502" s="4">
        <v>0.01</v>
      </c>
      <c r="C502" t="s">
        <v>19</v>
      </c>
      <c r="D502" t="str">
        <f>_xlfn.XLOOKUP(E502,Famille!$B:$B,Famille!$A:$A)</f>
        <v>54</v>
      </c>
      <c r="E502" t="s">
        <v>408</v>
      </c>
      <c r="F502" t="str">
        <f>_xlfn.XLOOKUP(G502,Type!$B:$B,Type!$A:$A)</f>
        <v>05</v>
      </c>
      <c r="G502" t="s">
        <v>505</v>
      </c>
      <c r="H502" t="str">
        <f>_xlfn.XLOOKUP(I502,Matériau!$B:$B,Matériau!$A:$A)</f>
        <v>02</v>
      </c>
      <c r="I502" t="s">
        <v>40</v>
      </c>
      <c r="J502" t="str">
        <f>_xlfn.XLOOKUP(K502,Caractéristique!$B:$B,Caractéristique!$A:$A)</f>
        <v>02</v>
      </c>
      <c r="K502" t="s">
        <v>22</v>
      </c>
      <c r="L502" s="5" t="s">
        <v>11</v>
      </c>
      <c r="M502" t="s">
        <v>12</v>
      </c>
      <c r="N502" t="s">
        <v>1133</v>
      </c>
    </row>
    <row r="503" spans="1:15" x14ac:dyDescent="0.35">
      <c r="A503" s="3" t="s">
        <v>542</v>
      </c>
      <c r="B503" s="4">
        <v>0.01</v>
      </c>
      <c r="C503" t="s">
        <v>19</v>
      </c>
      <c r="D503" t="str">
        <f>_xlfn.XLOOKUP(E503,Famille!$B:$B,Famille!$A:$A)</f>
        <v>54</v>
      </c>
      <c r="E503" t="s">
        <v>408</v>
      </c>
      <c r="F503" t="str">
        <f>_xlfn.XLOOKUP(G503,Type!$B:$B,Type!$A:$A)</f>
        <v>05</v>
      </c>
      <c r="G503" t="s">
        <v>505</v>
      </c>
      <c r="H503" t="str">
        <f>_xlfn.XLOOKUP(I503,Matériau!$B:$B,Matériau!$A:$A)</f>
        <v>02</v>
      </c>
      <c r="I503" t="s">
        <v>40</v>
      </c>
      <c r="J503" t="str">
        <f>_xlfn.XLOOKUP(K503,Caractéristique!$B:$B,Caractéristique!$A:$A)</f>
        <v>02</v>
      </c>
      <c r="K503" t="s">
        <v>22</v>
      </c>
      <c r="L503" s="5" t="s">
        <v>15</v>
      </c>
      <c r="M503" t="s">
        <v>16</v>
      </c>
      <c r="N503" t="s">
        <v>1133</v>
      </c>
    </row>
    <row r="504" spans="1:15" x14ac:dyDescent="0.35">
      <c r="A504" s="3" t="s">
        <v>543</v>
      </c>
      <c r="B504" s="4">
        <v>0.02</v>
      </c>
      <c r="C504" t="s">
        <v>19</v>
      </c>
      <c r="D504" t="str">
        <f>_xlfn.XLOOKUP(E504,Famille!$B:$B,Famille!$A:$A)</f>
        <v>54</v>
      </c>
      <c r="E504" t="s">
        <v>408</v>
      </c>
      <c r="F504" t="str">
        <f>_xlfn.XLOOKUP(G504,Type!$B:$B,Type!$A:$A)</f>
        <v>05</v>
      </c>
      <c r="G504" t="s">
        <v>505</v>
      </c>
      <c r="H504" t="str">
        <f>_xlfn.XLOOKUP(I504,Matériau!$B:$B,Matériau!$A:$A)</f>
        <v>02</v>
      </c>
      <c r="I504" t="s">
        <v>40</v>
      </c>
      <c r="J504" t="str">
        <f>_xlfn.XLOOKUP(K504,Caractéristique!$B:$B,Caractéristique!$A:$A)</f>
        <v>02</v>
      </c>
      <c r="K504" t="s">
        <v>22</v>
      </c>
      <c r="L504" s="5">
        <v>10</v>
      </c>
      <c r="M504" t="s">
        <v>43</v>
      </c>
      <c r="N504" t="s">
        <v>1133</v>
      </c>
      <c r="O504" t="s">
        <v>1297</v>
      </c>
    </row>
    <row r="505" spans="1:15" x14ac:dyDescent="0.35">
      <c r="A505" s="3" t="s">
        <v>544</v>
      </c>
      <c r="B505" s="4">
        <v>0.03</v>
      </c>
      <c r="C505" t="s">
        <v>19</v>
      </c>
      <c r="D505" t="str">
        <f>_xlfn.XLOOKUP(E505,Famille!$B:$B,Famille!$A:$A)</f>
        <v>54</v>
      </c>
      <c r="E505" t="s">
        <v>408</v>
      </c>
      <c r="F505" t="str">
        <f>_xlfn.XLOOKUP(G505,Type!$B:$B,Type!$A:$A)</f>
        <v>05</v>
      </c>
      <c r="G505" t="s">
        <v>505</v>
      </c>
      <c r="H505" t="str">
        <f>_xlfn.XLOOKUP(I505,Matériau!$B:$B,Matériau!$A:$A)</f>
        <v>02</v>
      </c>
      <c r="I505" t="s">
        <v>40</v>
      </c>
      <c r="J505" t="str">
        <f>_xlfn.XLOOKUP(K505,Caractéristique!$B:$B,Caractéristique!$A:$A)</f>
        <v>03</v>
      </c>
      <c r="K505" t="s">
        <v>25</v>
      </c>
      <c r="L505" s="5" t="s">
        <v>11</v>
      </c>
      <c r="M505" t="s">
        <v>12</v>
      </c>
      <c r="N505" t="s">
        <v>1134</v>
      </c>
    </row>
    <row r="506" spans="1:15" x14ac:dyDescent="0.35">
      <c r="A506" s="3" t="s">
        <v>545</v>
      </c>
      <c r="B506" s="4">
        <v>0.03</v>
      </c>
      <c r="C506" t="s">
        <v>19</v>
      </c>
      <c r="D506" t="str">
        <f>_xlfn.XLOOKUP(E506,Famille!$B:$B,Famille!$A:$A)</f>
        <v>54</v>
      </c>
      <c r="E506" t="s">
        <v>408</v>
      </c>
      <c r="F506" t="str">
        <f>_xlfn.XLOOKUP(G506,Type!$B:$B,Type!$A:$A)</f>
        <v>05</v>
      </c>
      <c r="G506" t="s">
        <v>505</v>
      </c>
      <c r="H506" t="str">
        <f>_xlfn.XLOOKUP(I506,Matériau!$B:$B,Matériau!$A:$A)</f>
        <v>02</v>
      </c>
      <c r="I506" t="s">
        <v>40</v>
      </c>
      <c r="J506" t="str">
        <f>_xlfn.XLOOKUP(K506,Caractéristique!$B:$B,Caractéristique!$A:$A)</f>
        <v>03</v>
      </c>
      <c r="K506" t="s">
        <v>25</v>
      </c>
      <c r="L506" s="5" t="s">
        <v>15</v>
      </c>
      <c r="M506" t="s">
        <v>16</v>
      </c>
      <c r="N506" t="s">
        <v>1134</v>
      </c>
    </row>
    <row r="507" spans="1:15" x14ac:dyDescent="0.35">
      <c r="A507" s="3" t="s">
        <v>546</v>
      </c>
      <c r="B507" s="4">
        <v>0.06</v>
      </c>
      <c r="C507" t="s">
        <v>19</v>
      </c>
      <c r="D507" t="str">
        <f>_xlfn.XLOOKUP(E507,Famille!$B:$B,Famille!$A:$A)</f>
        <v>54</v>
      </c>
      <c r="E507" t="s">
        <v>408</v>
      </c>
      <c r="F507" t="str">
        <f>_xlfn.XLOOKUP(G507,Type!$B:$B,Type!$A:$A)</f>
        <v>05</v>
      </c>
      <c r="G507" t="s">
        <v>505</v>
      </c>
      <c r="H507" t="str">
        <f>_xlfn.XLOOKUP(I507,Matériau!$B:$B,Matériau!$A:$A)</f>
        <v>02</v>
      </c>
      <c r="I507" t="s">
        <v>40</v>
      </c>
      <c r="J507" t="str">
        <f>_xlfn.XLOOKUP(K507,Caractéristique!$B:$B,Caractéristique!$A:$A)</f>
        <v>03</v>
      </c>
      <c r="K507" t="s">
        <v>25</v>
      </c>
      <c r="L507" s="5">
        <v>10</v>
      </c>
      <c r="M507" t="s">
        <v>43</v>
      </c>
      <c r="N507" t="s">
        <v>1134</v>
      </c>
      <c r="O507" t="s">
        <v>1297</v>
      </c>
    </row>
    <row r="508" spans="1:15" x14ac:dyDescent="0.35">
      <c r="A508" s="3" t="s">
        <v>547</v>
      </c>
      <c r="B508" s="4">
        <v>0.04</v>
      </c>
      <c r="C508" t="s">
        <v>19</v>
      </c>
      <c r="D508" t="str">
        <f>_xlfn.XLOOKUP(E508,Famille!$B:$B,Famille!$A:$A)</f>
        <v>54</v>
      </c>
      <c r="E508" t="s">
        <v>408</v>
      </c>
      <c r="F508" t="str">
        <f>_xlfn.XLOOKUP(G508,Type!$B:$B,Type!$A:$A)</f>
        <v>05</v>
      </c>
      <c r="G508" t="s">
        <v>505</v>
      </c>
      <c r="H508" t="str">
        <f>_xlfn.XLOOKUP(I508,Matériau!$B:$B,Matériau!$A:$A)</f>
        <v>02</v>
      </c>
      <c r="I508" t="s">
        <v>40</v>
      </c>
      <c r="J508" t="str">
        <f>_xlfn.XLOOKUP(K508,Caractéristique!$B:$B,Caractéristique!$A:$A)</f>
        <v>04</v>
      </c>
      <c r="K508" t="s">
        <v>28</v>
      </c>
      <c r="L508" s="5" t="s">
        <v>11</v>
      </c>
      <c r="M508" t="s">
        <v>12</v>
      </c>
      <c r="N508" t="s">
        <v>1135</v>
      </c>
    </row>
    <row r="509" spans="1:15" x14ac:dyDescent="0.35">
      <c r="A509" s="3" t="s">
        <v>548</v>
      </c>
      <c r="B509" s="4">
        <v>0.04</v>
      </c>
      <c r="C509" t="s">
        <v>19</v>
      </c>
      <c r="D509" t="str">
        <f>_xlfn.XLOOKUP(E509,Famille!$B:$B,Famille!$A:$A)</f>
        <v>54</v>
      </c>
      <c r="E509" t="s">
        <v>408</v>
      </c>
      <c r="F509" t="str">
        <f>_xlfn.XLOOKUP(G509,Type!$B:$B,Type!$A:$A)</f>
        <v>05</v>
      </c>
      <c r="G509" t="s">
        <v>505</v>
      </c>
      <c r="H509" t="str">
        <f>_xlfn.XLOOKUP(I509,Matériau!$B:$B,Matériau!$A:$A)</f>
        <v>02</v>
      </c>
      <c r="I509" t="s">
        <v>40</v>
      </c>
      <c r="J509" t="str">
        <f>_xlfn.XLOOKUP(K509,Caractéristique!$B:$B,Caractéristique!$A:$A)</f>
        <v>04</v>
      </c>
      <c r="K509" t="s">
        <v>28</v>
      </c>
      <c r="L509" s="5" t="s">
        <v>15</v>
      </c>
      <c r="M509" t="s">
        <v>16</v>
      </c>
      <c r="N509" t="s">
        <v>1135</v>
      </c>
    </row>
    <row r="510" spans="1:15" x14ac:dyDescent="0.35">
      <c r="A510" s="3" t="s">
        <v>549</v>
      </c>
      <c r="B510" s="4">
        <v>0.08</v>
      </c>
      <c r="C510" t="s">
        <v>19</v>
      </c>
      <c r="D510" t="str">
        <f>_xlfn.XLOOKUP(E510,Famille!$B:$B,Famille!$A:$A)</f>
        <v>54</v>
      </c>
      <c r="E510" t="s">
        <v>408</v>
      </c>
      <c r="F510" t="str">
        <f>_xlfn.XLOOKUP(G510,Type!$B:$B,Type!$A:$A)</f>
        <v>05</v>
      </c>
      <c r="G510" t="s">
        <v>505</v>
      </c>
      <c r="H510" t="str">
        <f>_xlfn.XLOOKUP(I510,Matériau!$B:$B,Matériau!$A:$A)</f>
        <v>02</v>
      </c>
      <c r="I510" t="s">
        <v>40</v>
      </c>
      <c r="J510" t="str">
        <f>_xlfn.XLOOKUP(K510,Caractéristique!$B:$B,Caractéristique!$A:$A)</f>
        <v>04</v>
      </c>
      <c r="K510" t="s">
        <v>28</v>
      </c>
      <c r="L510" s="5">
        <v>10</v>
      </c>
      <c r="M510" t="s">
        <v>43</v>
      </c>
      <c r="N510" t="s">
        <v>1135</v>
      </c>
      <c r="O510" t="s">
        <v>1297</v>
      </c>
    </row>
    <row r="511" spans="1:15" x14ac:dyDescent="0.35">
      <c r="A511" s="3" t="s">
        <v>550</v>
      </c>
      <c r="B511" s="4">
        <v>7.0000000000000007E-2</v>
      </c>
      <c r="C511" t="s">
        <v>19</v>
      </c>
      <c r="D511" t="str">
        <f>_xlfn.XLOOKUP(E511,Famille!$B:$B,Famille!$A:$A)</f>
        <v>54</v>
      </c>
      <c r="E511" t="s">
        <v>408</v>
      </c>
      <c r="F511" t="str">
        <f>_xlfn.XLOOKUP(G511,Type!$B:$B,Type!$A:$A)</f>
        <v>05</v>
      </c>
      <c r="G511" t="s">
        <v>505</v>
      </c>
      <c r="H511" t="str">
        <f>_xlfn.XLOOKUP(I511,Matériau!$B:$B,Matériau!$A:$A)</f>
        <v>02</v>
      </c>
      <c r="I511" t="s">
        <v>40</v>
      </c>
      <c r="J511" t="str">
        <f>_xlfn.XLOOKUP(K511,Caractéristique!$B:$B,Caractéristique!$A:$A)</f>
        <v>05</v>
      </c>
      <c r="K511" t="s">
        <v>31</v>
      </c>
      <c r="L511" s="5" t="s">
        <v>11</v>
      </c>
      <c r="M511" t="s">
        <v>12</v>
      </c>
      <c r="N511" t="s">
        <v>1136</v>
      </c>
    </row>
    <row r="512" spans="1:15" x14ac:dyDescent="0.35">
      <c r="A512" s="3" t="s">
        <v>551</v>
      </c>
      <c r="B512" s="4">
        <v>7.0000000000000007E-2</v>
      </c>
      <c r="C512" t="s">
        <v>19</v>
      </c>
      <c r="D512" t="str">
        <f>_xlfn.XLOOKUP(E512,Famille!$B:$B,Famille!$A:$A)</f>
        <v>54</v>
      </c>
      <c r="E512" t="s">
        <v>408</v>
      </c>
      <c r="F512" t="str">
        <f>_xlfn.XLOOKUP(G512,Type!$B:$B,Type!$A:$A)</f>
        <v>05</v>
      </c>
      <c r="G512" t="s">
        <v>505</v>
      </c>
      <c r="H512" t="str">
        <f>_xlfn.XLOOKUP(I512,Matériau!$B:$B,Matériau!$A:$A)</f>
        <v>02</v>
      </c>
      <c r="I512" t="s">
        <v>40</v>
      </c>
      <c r="J512" t="str">
        <f>_xlfn.XLOOKUP(K512,Caractéristique!$B:$B,Caractéristique!$A:$A)</f>
        <v>05</v>
      </c>
      <c r="K512" t="s">
        <v>31</v>
      </c>
      <c r="L512" s="5" t="s">
        <v>15</v>
      </c>
      <c r="M512" t="s">
        <v>16</v>
      </c>
      <c r="N512" t="s">
        <v>1136</v>
      </c>
    </row>
    <row r="513" spans="1:15" x14ac:dyDescent="0.35">
      <c r="A513" s="3" t="s">
        <v>552</v>
      </c>
      <c r="B513" s="4">
        <v>0.14000000000000001</v>
      </c>
      <c r="C513" t="s">
        <v>19</v>
      </c>
      <c r="D513" t="str">
        <f>_xlfn.XLOOKUP(E513,Famille!$B:$B,Famille!$A:$A)</f>
        <v>54</v>
      </c>
      <c r="E513" t="s">
        <v>408</v>
      </c>
      <c r="F513" t="str">
        <f>_xlfn.XLOOKUP(G513,Type!$B:$B,Type!$A:$A)</f>
        <v>05</v>
      </c>
      <c r="G513" t="s">
        <v>505</v>
      </c>
      <c r="H513" t="str">
        <f>_xlfn.XLOOKUP(I513,Matériau!$B:$B,Matériau!$A:$A)</f>
        <v>02</v>
      </c>
      <c r="I513" t="s">
        <v>40</v>
      </c>
      <c r="J513" t="str">
        <f>_xlfn.XLOOKUP(K513,Caractéristique!$B:$B,Caractéristique!$A:$A)</f>
        <v>05</v>
      </c>
      <c r="K513" t="s">
        <v>31</v>
      </c>
      <c r="L513" s="5">
        <v>10</v>
      </c>
      <c r="M513" t="s">
        <v>43</v>
      </c>
      <c r="N513" t="s">
        <v>1136</v>
      </c>
      <c r="O513" t="s">
        <v>1297</v>
      </c>
    </row>
    <row r="514" spans="1:15" x14ac:dyDescent="0.35">
      <c r="A514" s="3" t="s">
        <v>553</v>
      </c>
      <c r="B514" s="4">
        <v>0.1</v>
      </c>
      <c r="C514" t="s">
        <v>19</v>
      </c>
      <c r="D514" t="str">
        <f>_xlfn.XLOOKUP(E514,Famille!$B:$B,Famille!$A:$A)</f>
        <v>54</v>
      </c>
      <c r="E514" t="s">
        <v>408</v>
      </c>
      <c r="F514" t="str">
        <f>_xlfn.XLOOKUP(G514,Type!$B:$B,Type!$A:$A)</f>
        <v>05</v>
      </c>
      <c r="G514" t="s">
        <v>505</v>
      </c>
      <c r="H514" t="str">
        <f>_xlfn.XLOOKUP(I514,Matériau!$B:$B,Matériau!$A:$A)</f>
        <v>02</v>
      </c>
      <c r="I514" t="s">
        <v>40</v>
      </c>
      <c r="J514" t="str">
        <f>_xlfn.XLOOKUP(K514,Caractéristique!$B:$B,Caractéristique!$A:$A)</f>
        <v>06</v>
      </c>
      <c r="K514" t="s">
        <v>34</v>
      </c>
      <c r="L514" s="5" t="s">
        <v>11</v>
      </c>
      <c r="M514" t="s">
        <v>12</v>
      </c>
      <c r="N514" t="s">
        <v>1137</v>
      </c>
    </row>
    <row r="515" spans="1:15" x14ac:dyDescent="0.35">
      <c r="A515" s="3" t="s">
        <v>554</v>
      </c>
      <c r="B515" s="4">
        <v>0.1</v>
      </c>
      <c r="C515" t="s">
        <v>19</v>
      </c>
      <c r="D515" t="str">
        <f>_xlfn.XLOOKUP(E515,Famille!$B:$B,Famille!$A:$A)</f>
        <v>54</v>
      </c>
      <c r="E515" t="s">
        <v>408</v>
      </c>
      <c r="F515" t="str">
        <f>_xlfn.XLOOKUP(G515,Type!$B:$B,Type!$A:$A)</f>
        <v>05</v>
      </c>
      <c r="G515" t="s">
        <v>505</v>
      </c>
      <c r="H515" t="str">
        <f>_xlfn.XLOOKUP(I515,Matériau!$B:$B,Matériau!$A:$A)</f>
        <v>02</v>
      </c>
      <c r="I515" t="s">
        <v>40</v>
      </c>
      <c r="J515" t="str">
        <f>_xlfn.XLOOKUP(K515,Caractéristique!$B:$B,Caractéristique!$A:$A)</f>
        <v>06</v>
      </c>
      <c r="K515" t="s">
        <v>34</v>
      </c>
      <c r="L515" s="5" t="s">
        <v>15</v>
      </c>
      <c r="M515" t="s">
        <v>16</v>
      </c>
      <c r="N515" t="s">
        <v>1137</v>
      </c>
    </row>
    <row r="516" spans="1:15" x14ac:dyDescent="0.35">
      <c r="A516" s="3" t="s">
        <v>555</v>
      </c>
      <c r="B516" s="4">
        <v>0.2</v>
      </c>
      <c r="C516" t="s">
        <v>19</v>
      </c>
      <c r="D516" t="str">
        <f>_xlfn.XLOOKUP(E516,Famille!$B:$B,Famille!$A:$A)</f>
        <v>54</v>
      </c>
      <c r="E516" t="s">
        <v>408</v>
      </c>
      <c r="F516" t="str">
        <f>_xlfn.XLOOKUP(G516,Type!$B:$B,Type!$A:$A)</f>
        <v>05</v>
      </c>
      <c r="G516" t="s">
        <v>505</v>
      </c>
      <c r="H516" t="str">
        <f>_xlfn.XLOOKUP(I516,Matériau!$B:$B,Matériau!$A:$A)</f>
        <v>02</v>
      </c>
      <c r="I516" t="s">
        <v>40</v>
      </c>
      <c r="J516" t="str">
        <f>_xlfn.XLOOKUP(K516,Caractéristique!$B:$B,Caractéristique!$A:$A)</f>
        <v>06</v>
      </c>
      <c r="K516" t="s">
        <v>34</v>
      </c>
      <c r="L516" s="5">
        <v>10</v>
      </c>
      <c r="M516" t="s">
        <v>43</v>
      </c>
      <c r="N516" t="s">
        <v>1137</v>
      </c>
      <c r="O516" t="s">
        <v>1297</v>
      </c>
    </row>
    <row r="517" spans="1:15" x14ac:dyDescent="0.35">
      <c r="A517" s="3" t="s">
        <v>556</v>
      </c>
      <c r="B517" s="4">
        <v>0.14000000000000001</v>
      </c>
      <c r="C517" t="s">
        <v>19</v>
      </c>
      <c r="D517" t="str">
        <f>_xlfn.XLOOKUP(E517,Famille!$B:$B,Famille!$A:$A)</f>
        <v>54</v>
      </c>
      <c r="E517" t="s">
        <v>408</v>
      </c>
      <c r="F517" t="str">
        <f>_xlfn.XLOOKUP(G517,Type!$B:$B,Type!$A:$A)</f>
        <v>05</v>
      </c>
      <c r="G517" t="s">
        <v>505</v>
      </c>
      <c r="H517" t="str">
        <f>_xlfn.XLOOKUP(I517,Matériau!$B:$B,Matériau!$A:$A)</f>
        <v>02</v>
      </c>
      <c r="I517" t="s">
        <v>40</v>
      </c>
      <c r="J517" t="str">
        <f>_xlfn.XLOOKUP(K517,Caractéristique!$B:$B,Caractéristique!$A:$A)</f>
        <v>07</v>
      </c>
      <c r="K517" t="s">
        <v>37</v>
      </c>
      <c r="L517" s="5" t="s">
        <v>11</v>
      </c>
      <c r="M517" t="s">
        <v>12</v>
      </c>
      <c r="N517" t="s">
        <v>1138</v>
      </c>
    </row>
    <row r="518" spans="1:15" x14ac:dyDescent="0.35">
      <c r="A518" s="3" t="s">
        <v>557</v>
      </c>
      <c r="B518" s="4">
        <v>0.13</v>
      </c>
      <c r="C518" t="s">
        <v>19</v>
      </c>
      <c r="D518" t="str">
        <f>_xlfn.XLOOKUP(E518,Famille!$B:$B,Famille!$A:$A)</f>
        <v>54</v>
      </c>
      <c r="E518" t="s">
        <v>408</v>
      </c>
      <c r="F518" t="str">
        <f>_xlfn.XLOOKUP(G518,Type!$B:$B,Type!$A:$A)</f>
        <v>05</v>
      </c>
      <c r="G518" t="s">
        <v>505</v>
      </c>
      <c r="H518" t="str">
        <f>_xlfn.XLOOKUP(I518,Matériau!$B:$B,Matériau!$A:$A)</f>
        <v>02</v>
      </c>
      <c r="I518" t="s">
        <v>40</v>
      </c>
      <c r="J518" t="str">
        <f>_xlfn.XLOOKUP(K518,Caractéristique!$B:$B,Caractéristique!$A:$A)</f>
        <v>07</v>
      </c>
      <c r="K518" t="s">
        <v>37</v>
      </c>
      <c r="L518" s="5" t="s">
        <v>15</v>
      </c>
      <c r="M518" t="s">
        <v>16</v>
      </c>
      <c r="N518" t="s">
        <v>1138</v>
      </c>
    </row>
    <row r="519" spans="1:15" x14ac:dyDescent="0.35">
      <c r="A519" s="3" t="s">
        <v>558</v>
      </c>
      <c r="B519" s="4">
        <v>0.28000000000000003</v>
      </c>
      <c r="C519" t="s">
        <v>19</v>
      </c>
      <c r="D519" t="str">
        <f>_xlfn.XLOOKUP(E519,Famille!$B:$B,Famille!$A:$A)</f>
        <v>54</v>
      </c>
      <c r="E519" t="s">
        <v>408</v>
      </c>
      <c r="F519" t="str">
        <f>_xlfn.XLOOKUP(G519,Type!$B:$B,Type!$A:$A)</f>
        <v>05</v>
      </c>
      <c r="G519" t="s">
        <v>505</v>
      </c>
      <c r="H519" t="str">
        <f>_xlfn.XLOOKUP(I519,Matériau!$B:$B,Matériau!$A:$A)</f>
        <v>02</v>
      </c>
      <c r="I519" t="s">
        <v>40</v>
      </c>
      <c r="J519" t="str">
        <f>_xlfn.XLOOKUP(K519,Caractéristique!$B:$B,Caractéristique!$A:$A)</f>
        <v>07</v>
      </c>
      <c r="K519" t="s">
        <v>37</v>
      </c>
      <c r="L519" s="5">
        <v>10</v>
      </c>
      <c r="M519" t="s">
        <v>43</v>
      </c>
      <c r="N519" t="s">
        <v>1138</v>
      </c>
      <c r="O519" t="s">
        <v>1297</v>
      </c>
    </row>
    <row r="520" spans="1:15" x14ac:dyDescent="0.35">
      <c r="A520" s="3" t="s">
        <v>559</v>
      </c>
      <c r="B520" s="4">
        <v>0.21</v>
      </c>
      <c r="C520" t="s">
        <v>19</v>
      </c>
      <c r="D520" t="str">
        <f>_xlfn.XLOOKUP(E520,Famille!$B:$B,Famille!$A:$A)</f>
        <v>54</v>
      </c>
      <c r="E520" t="s">
        <v>408</v>
      </c>
      <c r="F520" t="str">
        <f>_xlfn.XLOOKUP(G520,Type!$B:$B,Type!$A:$A)</f>
        <v>05</v>
      </c>
      <c r="G520" t="s">
        <v>505</v>
      </c>
      <c r="H520" t="str">
        <f>_xlfn.XLOOKUP(I520,Matériau!$B:$B,Matériau!$A:$A)</f>
        <v>02</v>
      </c>
      <c r="I520" t="s">
        <v>40</v>
      </c>
      <c r="J520" t="str">
        <f>_xlfn.XLOOKUP(K520,Caractéristique!$B:$B,Caractéristique!$A:$A)</f>
        <v>08</v>
      </c>
      <c r="K520" t="s">
        <v>143</v>
      </c>
      <c r="L520" s="5" t="s">
        <v>11</v>
      </c>
      <c r="M520" t="s">
        <v>12</v>
      </c>
      <c r="N520" t="s">
        <v>1139</v>
      </c>
    </row>
    <row r="521" spans="1:15" x14ac:dyDescent="0.35">
      <c r="A521" s="3" t="s">
        <v>560</v>
      </c>
      <c r="B521" s="4">
        <v>0.2</v>
      </c>
      <c r="C521" t="s">
        <v>19</v>
      </c>
      <c r="D521" t="str">
        <f>_xlfn.XLOOKUP(E521,Famille!$B:$B,Famille!$A:$A)</f>
        <v>54</v>
      </c>
      <c r="E521" t="s">
        <v>408</v>
      </c>
      <c r="F521" t="str">
        <f>_xlfn.XLOOKUP(G521,Type!$B:$B,Type!$A:$A)</f>
        <v>05</v>
      </c>
      <c r="G521" t="s">
        <v>505</v>
      </c>
      <c r="H521" t="str">
        <f>_xlfn.XLOOKUP(I521,Matériau!$B:$B,Matériau!$A:$A)</f>
        <v>02</v>
      </c>
      <c r="I521" t="s">
        <v>40</v>
      </c>
      <c r="J521" t="str">
        <f>_xlfn.XLOOKUP(K521,Caractéristique!$B:$B,Caractéristique!$A:$A)</f>
        <v>08</v>
      </c>
      <c r="K521" t="s">
        <v>143</v>
      </c>
      <c r="L521" s="5" t="s">
        <v>15</v>
      </c>
      <c r="M521" t="s">
        <v>16</v>
      </c>
      <c r="N521" t="s">
        <v>1139</v>
      </c>
    </row>
    <row r="522" spans="1:15" x14ac:dyDescent="0.35">
      <c r="A522" s="3" t="s">
        <v>561</v>
      </c>
      <c r="B522" s="4">
        <v>0.42</v>
      </c>
      <c r="C522" t="s">
        <v>19</v>
      </c>
      <c r="D522" t="str">
        <f>_xlfn.XLOOKUP(E522,Famille!$B:$B,Famille!$A:$A)</f>
        <v>54</v>
      </c>
      <c r="E522" t="s">
        <v>408</v>
      </c>
      <c r="F522" t="str">
        <f>_xlfn.XLOOKUP(G522,Type!$B:$B,Type!$A:$A)</f>
        <v>05</v>
      </c>
      <c r="G522" t="s">
        <v>505</v>
      </c>
      <c r="H522" t="str">
        <f>_xlfn.XLOOKUP(I522,Matériau!$B:$B,Matériau!$A:$A)</f>
        <v>02</v>
      </c>
      <c r="I522" t="s">
        <v>40</v>
      </c>
      <c r="J522" t="str">
        <f>_xlfn.XLOOKUP(K522,Caractéristique!$B:$B,Caractéristique!$A:$A)</f>
        <v>08</v>
      </c>
      <c r="K522" t="s">
        <v>143</v>
      </c>
      <c r="L522" s="5">
        <v>10</v>
      </c>
      <c r="M522" t="s">
        <v>43</v>
      </c>
      <c r="N522" t="s">
        <v>1139</v>
      </c>
      <c r="O522" t="s">
        <v>1297</v>
      </c>
    </row>
    <row r="523" spans="1:15" x14ac:dyDescent="0.35">
      <c r="A523" s="3" t="s">
        <v>562</v>
      </c>
      <c r="B523" s="4">
        <v>0.28000000000000003</v>
      </c>
      <c r="C523" t="s">
        <v>19</v>
      </c>
      <c r="D523" t="str">
        <f>_xlfn.XLOOKUP(E523,Famille!$B:$B,Famille!$A:$A)</f>
        <v>54</v>
      </c>
      <c r="E523" t="s">
        <v>408</v>
      </c>
      <c r="F523" t="str">
        <f>_xlfn.XLOOKUP(G523,Type!$B:$B,Type!$A:$A)</f>
        <v>05</v>
      </c>
      <c r="G523" t="s">
        <v>505</v>
      </c>
      <c r="H523" t="str">
        <f>_xlfn.XLOOKUP(I523,Matériau!$B:$B,Matériau!$A:$A)</f>
        <v>02</v>
      </c>
      <c r="I523" t="s">
        <v>40</v>
      </c>
      <c r="J523" t="str">
        <f>_xlfn.XLOOKUP(K523,Caractéristique!$B:$B,Caractéristique!$A:$A)</f>
        <v>09</v>
      </c>
      <c r="K523" t="s">
        <v>146</v>
      </c>
      <c r="L523" s="5" t="s">
        <v>11</v>
      </c>
      <c r="M523" t="s">
        <v>12</v>
      </c>
      <c r="N523" t="s">
        <v>1140</v>
      </c>
    </row>
    <row r="524" spans="1:15" x14ac:dyDescent="0.35">
      <c r="A524" s="3" t="s">
        <v>563</v>
      </c>
      <c r="B524" s="4">
        <v>0.27</v>
      </c>
      <c r="C524" t="s">
        <v>19</v>
      </c>
      <c r="D524" t="str">
        <f>_xlfn.XLOOKUP(E524,Famille!$B:$B,Famille!$A:$A)</f>
        <v>54</v>
      </c>
      <c r="E524" t="s">
        <v>408</v>
      </c>
      <c r="F524" t="str">
        <f>_xlfn.XLOOKUP(G524,Type!$B:$B,Type!$A:$A)</f>
        <v>05</v>
      </c>
      <c r="G524" t="s">
        <v>505</v>
      </c>
      <c r="H524" t="str">
        <f>_xlfn.XLOOKUP(I524,Matériau!$B:$B,Matériau!$A:$A)</f>
        <v>02</v>
      </c>
      <c r="I524" t="s">
        <v>40</v>
      </c>
      <c r="J524" t="str">
        <f>_xlfn.XLOOKUP(K524,Caractéristique!$B:$B,Caractéristique!$A:$A)</f>
        <v>09</v>
      </c>
      <c r="K524" t="s">
        <v>146</v>
      </c>
      <c r="L524" s="5" t="s">
        <v>15</v>
      </c>
      <c r="M524" t="s">
        <v>16</v>
      </c>
      <c r="N524" t="s">
        <v>1140</v>
      </c>
    </row>
    <row r="525" spans="1:15" x14ac:dyDescent="0.35">
      <c r="A525" s="3" t="s">
        <v>564</v>
      </c>
      <c r="B525" s="4">
        <v>0.56000000000000005</v>
      </c>
      <c r="C525" t="s">
        <v>19</v>
      </c>
      <c r="D525" t="str">
        <f>_xlfn.XLOOKUP(E525,Famille!$B:$B,Famille!$A:$A)</f>
        <v>54</v>
      </c>
      <c r="E525" t="s">
        <v>408</v>
      </c>
      <c r="F525" t="str">
        <f>_xlfn.XLOOKUP(G525,Type!$B:$B,Type!$A:$A)</f>
        <v>05</v>
      </c>
      <c r="G525" t="s">
        <v>505</v>
      </c>
      <c r="H525" t="str">
        <f>_xlfn.XLOOKUP(I525,Matériau!$B:$B,Matériau!$A:$A)</f>
        <v>02</v>
      </c>
      <c r="I525" t="s">
        <v>40</v>
      </c>
      <c r="J525" t="str">
        <f>_xlfn.XLOOKUP(K525,Caractéristique!$B:$B,Caractéristique!$A:$A)</f>
        <v>09</v>
      </c>
      <c r="K525" t="s">
        <v>146</v>
      </c>
      <c r="L525" s="5">
        <v>10</v>
      </c>
      <c r="M525" t="s">
        <v>43</v>
      </c>
      <c r="N525" t="s">
        <v>1140</v>
      </c>
      <c r="O525" t="s">
        <v>1297</v>
      </c>
    </row>
    <row r="526" spans="1:15" x14ac:dyDescent="0.35">
      <c r="A526" s="3" t="s">
        <v>565</v>
      </c>
      <c r="B526" s="4">
        <v>0.35</v>
      </c>
      <c r="C526" t="s">
        <v>19</v>
      </c>
      <c r="D526" t="str">
        <f>_xlfn.XLOOKUP(E526,Famille!$B:$B,Famille!$A:$A)</f>
        <v>54</v>
      </c>
      <c r="E526" t="s">
        <v>408</v>
      </c>
      <c r="F526" t="str">
        <f>_xlfn.XLOOKUP(G526,Type!$B:$B,Type!$A:$A)</f>
        <v>05</v>
      </c>
      <c r="G526" t="s">
        <v>505</v>
      </c>
      <c r="H526" t="str">
        <f>_xlfn.XLOOKUP(I526,Matériau!$B:$B,Matériau!$A:$A)</f>
        <v>02</v>
      </c>
      <c r="I526" t="s">
        <v>40</v>
      </c>
      <c r="J526" t="str">
        <f>_xlfn.XLOOKUP(K526,Caractéristique!$B:$B,Caractéristique!$A:$A)</f>
        <v>10</v>
      </c>
      <c r="K526" t="s">
        <v>149</v>
      </c>
      <c r="L526" s="5" t="s">
        <v>11</v>
      </c>
      <c r="M526" t="s">
        <v>12</v>
      </c>
      <c r="N526" t="s">
        <v>1141</v>
      </c>
    </row>
    <row r="527" spans="1:15" x14ac:dyDescent="0.35">
      <c r="A527" s="3" t="s">
        <v>566</v>
      </c>
      <c r="B527" s="4">
        <v>0.33</v>
      </c>
      <c r="C527" t="s">
        <v>19</v>
      </c>
      <c r="D527" t="str">
        <f>_xlfn.XLOOKUP(E527,Famille!$B:$B,Famille!$A:$A)</f>
        <v>54</v>
      </c>
      <c r="E527" t="s">
        <v>408</v>
      </c>
      <c r="F527" t="str">
        <f>_xlfn.XLOOKUP(G527,Type!$B:$B,Type!$A:$A)</f>
        <v>05</v>
      </c>
      <c r="G527" t="s">
        <v>505</v>
      </c>
      <c r="H527" t="str">
        <f>_xlfn.XLOOKUP(I527,Matériau!$B:$B,Matériau!$A:$A)</f>
        <v>02</v>
      </c>
      <c r="I527" t="s">
        <v>40</v>
      </c>
      <c r="J527" t="str">
        <f>_xlfn.XLOOKUP(K527,Caractéristique!$B:$B,Caractéristique!$A:$A)</f>
        <v>10</v>
      </c>
      <c r="K527" t="s">
        <v>149</v>
      </c>
      <c r="L527" s="5" t="s">
        <v>15</v>
      </c>
      <c r="M527" t="s">
        <v>16</v>
      </c>
      <c r="N527" t="s">
        <v>1141</v>
      </c>
    </row>
    <row r="528" spans="1:15" x14ac:dyDescent="0.35">
      <c r="A528" s="3" t="s">
        <v>567</v>
      </c>
      <c r="B528" s="4">
        <v>0.7</v>
      </c>
      <c r="C528" t="s">
        <v>19</v>
      </c>
      <c r="D528" t="str">
        <f>_xlfn.XLOOKUP(E528,Famille!$B:$B,Famille!$A:$A)</f>
        <v>54</v>
      </c>
      <c r="E528" t="s">
        <v>408</v>
      </c>
      <c r="F528" t="str">
        <f>_xlfn.XLOOKUP(G528,Type!$B:$B,Type!$A:$A)</f>
        <v>05</v>
      </c>
      <c r="G528" t="s">
        <v>505</v>
      </c>
      <c r="H528" t="str">
        <f>_xlfn.XLOOKUP(I528,Matériau!$B:$B,Matériau!$A:$A)</f>
        <v>02</v>
      </c>
      <c r="I528" t="s">
        <v>40</v>
      </c>
      <c r="J528" t="str">
        <f>_xlfn.XLOOKUP(K528,Caractéristique!$B:$B,Caractéristique!$A:$A)</f>
        <v>10</v>
      </c>
      <c r="K528" t="s">
        <v>149</v>
      </c>
      <c r="L528" s="5">
        <v>10</v>
      </c>
      <c r="M528" t="s">
        <v>43</v>
      </c>
      <c r="N528" t="s">
        <v>1141</v>
      </c>
      <c r="O528" t="s">
        <v>1297</v>
      </c>
    </row>
    <row r="529" spans="1:15" x14ac:dyDescent="0.35">
      <c r="A529" s="3" t="s">
        <v>568</v>
      </c>
      <c r="B529" s="4">
        <v>0.42</v>
      </c>
      <c r="C529" t="s">
        <v>19</v>
      </c>
      <c r="D529" t="str">
        <f>_xlfn.XLOOKUP(E529,Famille!$B:$B,Famille!$A:$A)</f>
        <v>54</v>
      </c>
      <c r="E529" t="s">
        <v>408</v>
      </c>
      <c r="F529" t="str">
        <f>_xlfn.XLOOKUP(G529,Type!$B:$B,Type!$A:$A)</f>
        <v>05</v>
      </c>
      <c r="G529" t="s">
        <v>505</v>
      </c>
      <c r="H529" t="str">
        <f>_xlfn.XLOOKUP(I529,Matériau!$B:$B,Matériau!$A:$A)</f>
        <v>02</v>
      </c>
      <c r="I529" t="s">
        <v>40</v>
      </c>
      <c r="J529" t="str">
        <f>_xlfn.XLOOKUP(K529,Caractéristique!$B:$B,Caractéristique!$A:$A)</f>
        <v>11</v>
      </c>
      <c r="K529" t="s">
        <v>152</v>
      </c>
      <c r="L529" s="5" t="s">
        <v>11</v>
      </c>
      <c r="M529" t="s">
        <v>12</v>
      </c>
      <c r="N529" t="s">
        <v>1142</v>
      </c>
    </row>
    <row r="530" spans="1:15" x14ac:dyDescent="0.35">
      <c r="A530" s="3" t="s">
        <v>569</v>
      </c>
      <c r="B530" s="4">
        <v>0.4</v>
      </c>
      <c r="C530" t="s">
        <v>19</v>
      </c>
      <c r="D530" t="str">
        <f>_xlfn.XLOOKUP(E530,Famille!$B:$B,Famille!$A:$A)</f>
        <v>54</v>
      </c>
      <c r="E530" t="s">
        <v>408</v>
      </c>
      <c r="F530" t="str">
        <f>_xlfn.XLOOKUP(G530,Type!$B:$B,Type!$A:$A)</f>
        <v>05</v>
      </c>
      <c r="G530" t="s">
        <v>505</v>
      </c>
      <c r="H530" t="str">
        <f>_xlfn.XLOOKUP(I530,Matériau!$B:$B,Matériau!$A:$A)</f>
        <v>02</v>
      </c>
      <c r="I530" t="s">
        <v>40</v>
      </c>
      <c r="J530" t="str">
        <f>_xlfn.XLOOKUP(K530,Caractéristique!$B:$B,Caractéristique!$A:$A)</f>
        <v>11</v>
      </c>
      <c r="K530" t="s">
        <v>152</v>
      </c>
      <c r="L530" s="5" t="s">
        <v>15</v>
      </c>
      <c r="M530" t="s">
        <v>16</v>
      </c>
      <c r="N530" t="s">
        <v>1142</v>
      </c>
    </row>
    <row r="531" spans="1:15" x14ac:dyDescent="0.35">
      <c r="A531" s="3" t="s">
        <v>570</v>
      </c>
      <c r="B531" s="4">
        <v>0.84</v>
      </c>
      <c r="C531" t="s">
        <v>19</v>
      </c>
      <c r="D531" t="str">
        <f>_xlfn.XLOOKUP(E531,Famille!$B:$B,Famille!$A:$A)</f>
        <v>54</v>
      </c>
      <c r="E531" t="s">
        <v>408</v>
      </c>
      <c r="F531" t="str">
        <f>_xlfn.XLOOKUP(G531,Type!$B:$B,Type!$A:$A)</f>
        <v>05</v>
      </c>
      <c r="G531" t="s">
        <v>505</v>
      </c>
      <c r="H531" t="str">
        <f>_xlfn.XLOOKUP(I531,Matériau!$B:$B,Matériau!$A:$A)</f>
        <v>02</v>
      </c>
      <c r="I531" t="s">
        <v>40</v>
      </c>
      <c r="J531" t="str">
        <f>_xlfn.XLOOKUP(K531,Caractéristique!$B:$B,Caractéristique!$A:$A)</f>
        <v>11</v>
      </c>
      <c r="K531" t="s">
        <v>152</v>
      </c>
      <c r="L531" s="5">
        <v>10</v>
      </c>
      <c r="M531" t="s">
        <v>43</v>
      </c>
      <c r="N531" t="s">
        <v>1142</v>
      </c>
      <c r="O531" t="s">
        <v>1297</v>
      </c>
    </row>
    <row r="532" spans="1:15" x14ac:dyDescent="0.35">
      <c r="A532" s="3" t="s">
        <v>571</v>
      </c>
      <c r="B532" s="4">
        <v>0.56000000000000005</v>
      </c>
      <c r="C532" t="s">
        <v>19</v>
      </c>
      <c r="D532" t="str">
        <f>_xlfn.XLOOKUP(E532,Famille!$B:$B,Famille!$A:$A)</f>
        <v>54</v>
      </c>
      <c r="E532" t="s">
        <v>408</v>
      </c>
      <c r="F532" t="str">
        <f>_xlfn.XLOOKUP(G532,Type!$B:$B,Type!$A:$A)</f>
        <v>05</v>
      </c>
      <c r="G532" t="s">
        <v>505</v>
      </c>
      <c r="H532" t="str">
        <f>_xlfn.XLOOKUP(I532,Matériau!$B:$B,Matériau!$A:$A)</f>
        <v>02</v>
      </c>
      <c r="I532" t="s">
        <v>40</v>
      </c>
      <c r="J532" t="str">
        <f>_xlfn.XLOOKUP(K532,Caractéristique!$B:$B,Caractéristique!$A:$A)</f>
        <v>12</v>
      </c>
      <c r="K532" t="s">
        <v>155</v>
      </c>
      <c r="L532" s="5" t="s">
        <v>11</v>
      </c>
      <c r="M532" t="s">
        <v>12</v>
      </c>
      <c r="N532" t="s">
        <v>1143</v>
      </c>
    </row>
    <row r="533" spans="1:15" x14ac:dyDescent="0.35">
      <c r="A533" s="3" t="s">
        <v>572</v>
      </c>
      <c r="B533" s="4">
        <v>0.53</v>
      </c>
      <c r="C533" t="s">
        <v>19</v>
      </c>
      <c r="D533" t="str">
        <f>_xlfn.XLOOKUP(E533,Famille!$B:$B,Famille!$A:$A)</f>
        <v>54</v>
      </c>
      <c r="E533" t="s">
        <v>408</v>
      </c>
      <c r="F533" t="str">
        <f>_xlfn.XLOOKUP(G533,Type!$B:$B,Type!$A:$A)</f>
        <v>05</v>
      </c>
      <c r="G533" t="s">
        <v>505</v>
      </c>
      <c r="H533" t="str">
        <f>_xlfn.XLOOKUP(I533,Matériau!$B:$B,Matériau!$A:$A)</f>
        <v>02</v>
      </c>
      <c r="I533" t="s">
        <v>40</v>
      </c>
      <c r="J533" t="str">
        <f>_xlfn.XLOOKUP(K533,Caractéristique!$B:$B,Caractéristique!$A:$A)</f>
        <v>12</v>
      </c>
      <c r="K533" t="s">
        <v>155</v>
      </c>
      <c r="L533" s="5" t="s">
        <v>15</v>
      </c>
      <c r="M533" t="s">
        <v>16</v>
      </c>
      <c r="N533" t="s">
        <v>1143</v>
      </c>
    </row>
    <row r="534" spans="1:15" x14ac:dyDescent="0.35">
      <c r="A534" s="3" t="s">
        <v>573</v>
      </c>
      <c r="B534" s="4">
        <v>1.1200000000000001</v>
      </c>
      <c r="C534" t="s">
        <v>19</v>
      </c>
      <c r="D534" t="str">
        <f>_xlfn.XLOOKUP(E534,Famille!$B:$B,Famille!$A:$A)</f>
        <v>54</v>
      </c>
      <c r="E534" t="s">
        <v>408</v>
      </c>
      <c r="F534" t="str">
        <f>_xlfn.XLOOKUP(G534,Type!$B:$B,Type!$A:$A)</f>
        <v>05</v>
      </c>
      <c r="G534" t="s">
        <v>505</v>
      </c>
      <c r="H534" t="str">
        <f>_xlfn.XLOOKUP(I534,Matériau!$B:$B,Matériau!$A:$A)</f>
        <v>02</v>
      </c>
      <c r="I534" t="s">
        <v>40</v>
      </c>
      <c r="J534" t="str">
        <f>_xlfn.XLOOKUP(K534,Caractéristique!$B:$B,Caractéristique!$A:$A)</f>
        <v>12</v>
      </c>
      <c r="K534" t="s">
        <v>155</v>
      </c>
      <c r="L534" s="5">
        <v>10</v>
      </c>
      <c r="M534" t="s">
        <v>43</v>
      </c>
      <c r="N534" t="s">
        <v>1143</v>
      </c>
      <c r="O534" t="s">
        <v>1297</v>
      </c>
    </row>
    <row r="535" spans="1:15" x14ac:dyDescent="0.35">
      <c r="A535" s="3" t="s">
        <v>574</v>
      </c>
      <c r="B535" s="4">
        <v>0.7</v>
      </c>
      <c r="C535" t="s">
        <v>19</v>
      </c>
      <c r="D535" t="str">
        <f>_xlfn.XLOOKUP(E535,Famille!$B:$B,Famille!$A:$A)</f>
        <v>54</v>
      </c>
      <c r="E535" t="s">
        <v>408</v>
      </c>
      <c r="F535" t="str">
        <f>_xlfn.XLOOKUP(G535,Type!$B:$B,Type!$A:$A)</f>
        <v>05</v>
      </c>
      <c r="G535" t="s">
        <v>505</v>
      </c>
      <c r="H535" t="str">
        <f>_xlfn.XLOOKUP(I535,Matériau!$B:$B,Matériau!$A:$A)</f>
        <v>02</v>
      </c>
      <c r="I535" t="s">
        <v>40</v>
      </c>
      <c r="J535" t="str">
        <f>_xlfn.XLOOKUP(K535,Caractéristique!$B:$B,Caractéristique!$A:$A)</f>
        <v>13</v>
      </c>
      <c r="K535" t="s">
        <v>158</v>
      </c>
      <c r="L535" s="5" t="s">
        <v>11</v>
      </c>
      <c r="M535" t="s">
        <v>12</v>
      </c>
      <c r="N535" t="s">
        <v>1144</v>
      </c>
    </row>
    <row r="536" spans="1:15" x14ac:dyDescent="0.35">
      <c r="A536" s="3" t="s">
        <v>575</v>
      </c>
      <c r="B536" s="4">
        <v>0.67</v>
      </c>
      <c r="C536" t="s">
        <v>19</v>
      </c>
      <c r="D536" t="str">
        <f>_xlfn.XLOOKUP(E536,Famille!$B:$B,Famille!$A:$A)</f>
        <v>54</v>
      </c>
      <c r="E536" t="s">
        <v>408</v>
      </c>
      <c r="F536" t="str">
        <f>_xlfn.XLOOKUP(G536,Type!$B:$B,Type!$A:$A)</f>
        <v>05</v>
      </c>
      <c r="G536" t="s">
        <v>505</v>
      </c>
      <c r="H536" t="str">
        <f>_xlfn.XLOOKUP(I536,Matériau!$B:$B,Matériau!$A:$A)</f>
        <v>02</v>
      </c>
      <c r="I536" t="s">
        <v>40</v>
      </c>
      <c r="J536" t="str">
        <f>_xlfn.XLOOKUP(K536,Caractéristique!$B:$B,Caractéristique!$A:$A)</f>
        <v>13</v>
      </c>
      <c r="K536" t="s">
        <v>158</v>
      </c>
      <c r="L536" s="5" t="s">
        <v>15</v>
      </c>
      <c r="M536" t="s">
        <v>16</v>
      </c>
      <c r="N536" t="s">
        <v>1144</v>
      </c>
    </row>
    <row r="537" spans="1:15" x14ac:dyDescent="0.35">
      <c r="A537" s="3" t="s">
        <v>576</v>
      </c>
      <c r="B537" s="4">
        <v>1.4</v>
      </c>
      <c r="C537" t="s">
        <v>19</v>
      </c>
      <c r="D537" t="str">
        <f>_xlfn.XLOOKUP(E537,Famille!$B:$B,Famille!$A:$A)</f>
        <v>54</v>
      </c>
      <c r="E537" t="s">
        <v>408</v>
      </c>
      <c r="F537" t="str">
        <f>_xlfn.XLOOKUP(G537,Type!$B:$B,Type!$A:$A)</f>
        <v>05</v>
      </c>
      <c r="G537" t="s">
        <v>505</v>
      </c>
      <c r="H537" t="str">
        <f>_xlfn.XLOOKUP(I537,Matériau!$B:$B,Matériau!$A:$A)</f>
        <v>02</v>
      </c>
      <c r="I537" t="s">
        <v>40</v>
      </c>
      <c r="J537" t="str">
        <f>_xlfn.XLOOKUP(K537,Caractéristique!$B:$B,Caractéristique!$A:$A)</f>
        <v>13</v>
      </c>
      <c r="K537" t="s">
        <v>158</v>
      </c>
      <c r="L537" s="5">
        <v>10</v>
      </c>
      <c r="M537" t="s">
        <v>43</v>
      </c>
      <c r="N537" t="s">
        <v>1144</v>
      </c>
      <c r="O537" t="s">
        <v>1297</v>
      </c>
    </row>
    <row r="538" spans="1:15" x14ac:dyDescent="0.35">
      <c r="A538" s="3" t="s">
        <v>577</v>
      </c>
      <c r="B538" s="4">
        <v>1.05</v>
      </c>
      <c r="C538" t="s">
        <v>19</v>
      </c>
      <c r="D538" t="str">
        <f>_xlfn.XLOOKUP(E538,Famille!$B:$B,Famille!$A:$A)</f>
        <v>54</v>
      </c>
      <c r="E538" t="s">
        <v>408</v>
      </c>
      <c r="F538" t="str">
        <f>_xlfn.XLOOKUP(G538,Type!$B:$B,Type!$A:$A)</f>
        <v>05</v>
      </c>
      <c r="G538" t="s">
        <v>505</v>
      </c>
      <c r="H538" t="str">
        <f>_xlfn.XLOOKUP(I538,Matériau!$B:$B,Matériau!$A:$A)</f>
        <v>02</v>
      </c>
      <c r="I538" t="s">
        <v>40</v>
      </c>
      <c r="J538" t="str">
        <f>_xlfn.XLOOKUP(K538,Caractéristique!$B:$B,Caractéristique!$A:$A)</f>
        <v>14</v>
      </c>
      <c r="K538" t="s">
        <v>161</v>
      </c>
      <c r="L538" s="5" t="s">
        <v>11</v>
      </c>
      <c r="M538" t="s">
        <v>12</v>
      </c>
      <c r="N538" t="s">
        <v>1145</v>
      </c>
    </row>
    <row r="539" spans="1:15" x14ac:dyDescent="0.35">
      <c r="A539" s="3" t="s">
        <v>578</v>
      </c>
      <c r="B539" s="4">
        <v>1</v>
      </c>
      <c r="C539" t="s">
        <v>19</v>
      </c>
      <c r="D539" t="str">
        <f>_xlfn.XLOOKUP(E539,Famille!$B:$B,Famille!$A:$A)</f>
        <v>54</v>
      </c>
      <c r="E539" t="s">
        <v>408</v>
      </c>
      <c r="F539" t="str">
        <f>_xlfn.XLOOKUP(G539,Type!$B:$B,Type!$A:$A)</f>
        <v>05</v>
      </c>
      <c r="G539" t="s">
        <v>505</v>
      </c>
      <c r="H539" t="str">
        <f>_xlfn.XLOOKUP(I539,Matériau!$B:$B,Matériau!$A:$A)</f>
        <v>02</v>
      </c>
      <c r="I539" t="s">
        <v>40</v>
      </c>
      <c r="J539" t="str">
        <f>_xlfn.XLOOKUP(K539,Caractéristique!$B:$B,Caractéristique!$A:$A)</f>
        <v>14</v>
      </c>
      <c r="K539" t="s">
        <v>161</v>
      </c>
      <c r="L539" s="5" t="s">
        <v>15</v>
      </c>
      <c r="M539" t="s">
        <v>16</v>
      </c>
      <c r="N539" t="s">
        <v>1145</v>
      </c>
    </row>
    <row r="540" spans="1:15" x14ac:dyDescent="0.35">
      <c r="A540" s="3" t="s">
        <v>579</v>
      </c>
      <c r="B540" s="4">
        <v>2.1</v>
      </c>
      <c r="C540" t="s">
        <v>19</v>
      </c>
      <c r="D540" t="str">
        <f>_xlfn.XLOOKUP(E540,Famille!$B:$B,Famille!$A:$A)</f>
        <v>54</v>
      </c>
      <c r="E540" t="s">
        <v>408</v>
      </c>
      <c r="F540" t="str">
        <f>_xlfn.XLOOKUP(G540,Type!$B:$B,Type!$A:$A)</f>
        <v>05</v>
      </c>
      <c r="G540" t="s">
        <v>505</v>
      </c>
      <c r="H540" t="str">
        <f>_xlfn.XLOOKUP(I540,Matériau!$B:$B,Matériau!$A:$A)</f>
        <v>02</v>
      </c>
      <c r="I540" t="s">
        <v>40</v>
      </c>
      <c r="J540" t="str">
        <f>_xlfn.XLOOKUP(K540,Caractéristique!$B:$B,Caractéristique!$A:$A)</f>
        <v>14</v>
      </c>
      <c r="K540" t="s">
        <v>161</v>
      </c>
      <c r="L540" s="5">
        <v>10</v>
      </c>
      <c r="M540" t="s">
        <v>43</v>
      </c>
      <c r="N540" t="s">
        <v>1145</v>
      </c>
      <c r="O540" t="s">
        <v>1297</v>
      </c>
    </row>
    <row r="541" spans="1:15" x14ac:dyDescent="0.35">
      <c r="A541" s="3" t="s">
        <v>580</v>
      </c>
      <c r="B541" s="4">
        <v>15</v>
      </c>
      <c r="C541" t="s">
        <v>13</v>
      </c>
      <c r="D541" t="str">
        <f>_xlfn.XLOOKUP(E541,Famille!$B:$B,Famille!$A:$A)</f>
        <v>54</v>
      </c>
      <c r="E541" t="s">
        <v>408</v>
      </c>
      <c r="F541" t="str">
        <f>_xlfn.XLOOKUP(G541,Type!$B:$B,Type!$A:$A)</f>
        <v>05</v>
      </c>
      <c r="G541" t="s">
        <v>505</v>
      </c>
      <c r="H541" t="str">
        <f>_xlfn.XLOOKUP(I541,Matériau!$B:$B,Matériau!$A:$A)</f>
        <v>03</v>
      </c>
      <c r="I541" t="s">
        <v>66</v>
      </c>
      <c r="J541" t="str">
        <f>_xlfn.XLOOKUP(K541,Caractéristique!$B:$B,Caractéristique!$A:$A)</f>
        <v>00</v>
      </c>
      <c r="K541" t="s">
        <v>10</v>
      </c>
      <c r="L541" s="5" t="s">
        <v>11</v>
      </c>
      <c r="M541" t="s">
        <v>12</v>
      </c>
      <c r="N541" t="s">
        <v>1146</v>
      </c>
    </row>
    <row r="542" spans="1:15" x14ac:dyDescent="0.35">
      <c r="A542" s="3" t="s">
        <v>581</v>
      </c>
      <c r="B542" s="4">
        <v>14.25</v>
      </c>
      <c r="C542" t="s">
        <v>13</v>
      </c>
      <c r="D542" t="str">
        <f>_xlfn.XLOOKUP(E542,Famille!$B:$B,Famille!$A:$A)</f>
        <v>54</v>
      </c>
      <c r="E542" t="s">
        <v>408</v>
      </c>
      <c r="F542" t="str">
        <f>_xlfn.XLOOKUP(G542,Type!$B:$B,Type!$A:$A)</f>
        <v>05</v>
      </c>
      <c r="G542" t="s">
        <v>505</v>
      </c>
      <c r="H542" t="str">
        <f>_xlfn.XLOOKUP(I542,Matériau!$B:$B,Matériau!$A:$A)</f>
        <v>03</v>
      </c>
      <c r="I542" t="s">
        <v>66</v>
      </c>
      <c r="J542" t="str">
        <f>_xlfn.XLOOKUP(K542,Caractéristique!$B:$B,Caractéristique!$A:$A)</f>
        <v>00</v>
      </c>
      <c r="K542" t="s">
        <v>10</v>
      </c>
      <c r="L542" s="5" t="s">
        <v>15</v>
      </c>
      <c r="M542" t="s">
        <v>16</v>
      </c>
      <c r="N542" t="s">
        <v>1146</v>
      </c>
    </row>
    <row r="543" spans="1:15" x14ac:dyDescent="0.35">
      <c r="A543" s="3" t="s">
        <v>582</v>
      </c>
      <c r="B543" s="4">
        <v>0.01</v>
      </c>
      <c r="C543" t="s">
        <v>19</v>
      </c>
      <c r="D543" t="str">
        <f>_xlfn.XLOOKUP(E543,Famille!$B:$B,Famille!$A:$A)</f>
        <v>54</v>
      </c>
      <c r="E543" t="s">
        <v>408</v>
      </c>
      <c r="F543" t="str">
        <f>_xlfn.XLOOKUP(G543,Type!$B:$B,Type!$A:$A)</f>
        <v>05</v>
      </c>
      <c r="G543" t="s">
        <v>505</v>
      </c>
      <c r="H543" t="str">
        <f>_xlfn.XLOOKUP(I543,Matériau!$B:$B,Matériau!$A:$A)</f>
        <v>03</v>
      </c>
      <c r="I543" t="s">
        <v>66</v>
      </c>
      <c r="J543" t="str">
        <f>_xlfn.XLOOKUP(K543,Caractéristique!$B:$B,Caractéristique!$A:$A)</f>
        <v>01</v>
      </c>
      <c r="K543" t="s">
        <v>18</v>
      </c>
      <c r="L543" s="5" t="s">
        <v>11</v>
      </c>
      <c r="M543" t="s">
        <v>12</v>
      </c>
      <c r="N543" t="s">
        <v>1147</v>
      </c>
    </row>
    <row r="544" spans="1:15" x14ac:dyDescent="0.35">
      <c r="A544" s="3" t="s">
        <v>583</v>
      </c>
      <c r="B544" s="4">
        <v>0.01</v>
      </c>
      <c r="C544" t="s">
        <v>19</v>
      </c>
      <c r="D544" t="str">
        <f>_xlfn.XLOOKUP(E544,Famille!$B:$B,Famille!$A:$A)</f>
        <v>54</v>
      </c>
      <c r="E544" t="s">
        <v>408</v>
      </c>
      <c r="F544" t="str">
        <f>_xlfn.XLOOKUP(G544,Type!$B:$B,Type!$A:$A)</f>
        <v>05</v>
      </c>
      <c r="G544" t="s">
        <v>505</v>
      </c>
      <c r="H544" t="str">
        <f>_xlfn.XLOOKUP(I544,Matériau!$B:$B,Matériau!$A:$A)</f>
        <v>03</v>
      </c>
      <c r="I544" t="s">
        <v>66</v>
      </c>
      <c r="J544" t="str">
        <f>_xlfn.XLOOKUP(K544,Caractéristique!$B:$B,Caractéristique!$A:$A)</f>
        <v>01</v>
      </c>
      <c r="K544" t="s">
        <v>18</v>
      </c>
      <c r="L544" s="5" t="s">
        <v>15</v>
      </c>
      <c r="M544" t="s">
        <v>16</v>
      </c>
      <c r="N544" t="s">
        <v>1147</v>
      </c>
    </row>
    <row r="545" spans="1:14" x14ac:dyDescent="0.35">
      <c r="A545" s="3" t="s">
        <v>584</v>
      </c>
      <c r="B545" s="4">
        <v>0.02</v>
      </c>
      <c r="C545" t="s">
        <v>19</v>
      </c>
      <c r="D545" t="str">
        <f>_xlfn.XLOOKUP(E545,Famille!$B:$B,Famille!$A:$A)</f>
        <v>54</v>
      </c>
      <c r="E545" t="s">
        <v>408</v>
      </c>
      <c r="F545" t="str">
        <f>_xlfn.XLOOKUP(G545,Type!$B:$B,Type!$A:$A)</f>
        <v>05</v>
      </c>
      <c r="G545" t="s">
        <v>505</v>
      </c>
      <c r="H545" t="str">
        <f>_xlfn.XLOOKUP(I545,Matériau!$B:$B,Matériau!$A:$A)</f>
        <v>03</v>
      </c>
      <c r="I545" t="s">
        <v>66</v>
      </c>
      <c r="J545" t="str">
        <f>_xlfn.XLOOKUP(K545,Caractéristique!$B:$B,Caractéristique!$A:$A)</f>
        <v>02</v>
      </c>
      <c r="K545" t="s">
        <v>22</v>
      </c>
      <c r="L545" s="5" t="s">
        <v>11</v>
      </c>
      <c r="M545" t="s">
        <v>12</v>
      </c>
      <c r="N545" t="s">
        <v>1148</v>
      </c>
    </row>
    <row r="546" spans="1:14" x14ac:dyDescent="0.35">
      <c r="A546" s="3" t="s">
        <v>585</v>
      </c>
      <c r="B546" s="4">
        <v>0.02</v>
      </c>
      <c r="C546" t="s">
        <v>19</v>
      </c>
      <c r="D546" t="str">
        <f>_xlfn.XLOOKUP(E546,Famille!$B:$B,Famille!$A:$A)</f>
        <v>54</v>
      </c>
      <c r="E546" t="s">
        <v>408</v>
      </c>
      <c r="F546" t="str">
        <f>_xlfn.XLOOKUP(G546,Type!$B:$B,Type!$A:$A)</f>
        <v>05</v>
      </c>
      <c r="G546" t="s">
        <v>505</v>
      </c>
      <c r="H546" t="str">
        <f>_xlfn.XLOOKUP(I546,Matériau!$B:$B,Matériau!$A:$A)</f>
        <v>03</v>
      </c>
      <c r="I546" t="s">
        <v>66</v>
      </c>
      <c r="J546" t="str">
        <f>_xlfn.XLOOKUP(K546,Caractéristique!$B:$B,Caractéristique!$A:$A)</f>
        <v>02</v>
      </c>
      <c r="K546" t="s">
        <v>22</v>
      </c>
      <c r="L546" s="5" t="s">
        <v>15</v>
      </c>
      <c r="M546" t="s">
        <v>16</v>
      </c>
      <c r="N546" t="s">
        <v>1148</v>
      </c>
    </row>
    <row r="547" spans="1:14" x14ac:dyDescent="0.35">
      <c r="A547" s="3" t="s">
        <v>586</v>
      </c>
      <c r="B547" s="4">
        <v>0.03</v>
      </c>
      <c r="C547" t="s">
        <v>19</v>
      </c>
      <c r="D547" t="str">
        <f>_xlfn.XLOOKUP(E547,Famille!$B:$B,Famille!$A:$A)</f>
        <v>54</v>
      </c>
      <c r="E547" t="s">
        <v>408</v>
      </c>
      <c r="F547" t="str">
        <f>_xlfn.XLOOKUP(G547,Type!$B:$B,Type!$A:$A)</f>
        <v>05</v>
      </c>
      <c r="G547" t="s">
        <v>505</v>
      </c>
      <c r="H547" t="str">
        <f>_xlfn.XLOOKUP(I547,Matériau!$B:$B,Matériau!$A:$A)</f>
        <v>03</v>
      </c>
      <c r="I547" t="s">
        <v>66</v>
      </c>
      <c r="J547" t="str">
        <f>_xlfn.XLOOKUP(K547,Caractéristique!$B:$B,Caractéristique!$A:$A)</f>
        <v>03</v>
      </c>
      <c r="K547" t="s">
        <v>25</v>
      </c>
      <c r="L547" s="5" t="s">
        <v>11</v>
      </c>
      <c r="M547" t="s">
        <v>12</v>
      </c>
      <c r="N547" t="s">
        <v>1149</v>
      </c>
    </row>
    <row r="548" spans="1:14" x14ac:dyDescent="0.35">
      <c r="A548" s="3" t="s">
        <v>587</v>
      </c>
      <c r="B548" s="4">
        <v>0.03</v>
      </c>
      <c r="C548" t="s">
        <v>19</v>
      </c>
      <c r="D548" t="str">
        <f>_xlfn.XLOOKUP(E548,Famille!$B:$B,Famille!$A:$A)</f>
        <v>54</v>
      </c>
      <c r="E548" t="s">
        <v>408</v>
      </c>
      <c r="F548" t="str">
        <f>_xlfn.XLOOKUP(G548,Type!$B:$B,Type!$A:$A)</f>
        <v>05</v>
      </c>
      <c r="G548" t="s">
        <v>505</v>
      </c>
      <c r="H548" t="str">
        <f>_xlfn.XLOOKUP(I548,Matériau!$B:$B,Matériau!$A:$A)</f>
        <v>03</v>
      </c>
      <c r="I548" t="s">
        <v>66</v>
      </c>
      <c r="J548" t="str">
        <f>_xlfn.XLOOKUP(K548,Caractéristique!$B:$B,Caractéristique!$A:$A)</f>
        <v>03</v>
      </c>
      <c r="K548" t="s">
        <v>25</v>
      </c>
      <c r="L548" s="5" t="s">
        <v>15</v>
      </c>
      <c r="M548" t="s">
        <v>16</v>
      </c>
      <c r="N548" t="s">
        <v>1149</v>
      </c>
    </row>
    <row r="549" spans="1:14" x14ac:dyDescent="0.35">
      <c r="A549" s="3" t="s">
        <v>588</v>
      </c>
      <c r="B549" s="4">
        <v>0.05</v>
      </c>
      <c r="C549" t="s">
        <v>19</v>
      </c>
      <c r="D549" t="str">
        <f>_xlfn.XLOOKUP(E549,Famille!$B:$B,Famille!$A:$A)</f>
        <v>54</v>
      </c>
      <c r="E549" t="s">
        <v>408</v>
      </c>
      <c r="F549" t="str">
        <f>_xlfn.XLOOKUP(G549,Type!$B:$B,Type!$A:$A)</f>
        <v>05</v>
      </c>
      <c r="G549" t="s">
        <v>505</v>
      </c>
      <c r="H549" t="str">
        <f>_xlfn.XLOOKUP(I549,Matériau!$B:$B,Matériau!$A:$A)</f>
        <v>03</v>
      </c>
      <c r="I549" t="s">
        <v>66</v>
      </c>
      <c r="J549" t="str">
        <f>_xlfn.XLOOKUP(K549,Caractéristique!$B:$B,Caractéristique!$A:$A)</f>
        <v>04</v>
      </c>
      <c r="K549" t="s">
        <v>28</v>
      </c>
      <c r="L549" s="5" t="s">
        <v>11</v>
      </c>
      <c r="M549" t="s">
        <v>12</v>
      </c>
      <c r="N549" t="s">
        <v>1150</v>
      </c>
    </row>
    <row r="550" spans="1:14" x14ac:dyDescent="0.35">
      <c r="A550" s="3" t="s">
        <v>589</v>
      </c>
      <c r="B550" s="4">
        <v>0.05</v>
      </c>
      <c r="C550" t="s">
        <v>19</v>
      </c>
      <c r="D550" t="str">
        <f>_xlfn.XLOOKUP(E550,Famille!$B:$B,Famille!$A:$A)</f>
        <v>54</v>
      </c>
      <c r="E550" t="s">
        <v>408</v>
      </c>
      <c r="F550" t="str">
        <f>_xlfn.XLOOKUP(G550,Type!$B:$B,Type!$A:$A)</f>
        <v>05</v>
      </c>
      <c r="G550" t="s">
        <v>505</v>
      </c>
      <c r="H550" t="str">
        <f>_xlfn.XLOOKUP(I550,Matériau!$B:$B,Matériau!$A:$A)</f>
        <v>03</v>
      </c>
      <c r="I550" t="s">
        <v>66</v>
      </c>
      <c r="J550" t="str">
        <f>_xlfn.XLOOKUP(K550,Caractéristique!$B:$B,Caractéristique!$A:$A)</f>
        <v>04</v>
      </c>
      <c r="K550" t="s">
        <v>28</v>
      </c>
      <c r="L550" s="5" t="s">
        <v>15</v>
      </c>
      <c r="M550" t="s">
        <v>16</v>
      </c>
      <c r="N550" t="s">
        <v>1150</v>
      </c>
    </row>
    <row r="551" spans="1:14" x14ac:dyDescent="0.35">
      <c r="A551" s="3" t="s">
        <v>590</v>
      </c>
      <c r="B551" s="4">
        <v>0.08</v>
      </c>
      <c r="C551" t="s">
        <v>19</v>
      </c>
      <c r="D551" t="str">
        <f>_xlfn.XLOOKUP(E551,Famille!$B:$B,Famille!$A:$A)</f>
        <v>54</v>
      </c>
      <c r="E551" t="s">
        <v>408</v>
      </c>
      <c r="F551" t="str">
        <f>_xlfn.XLOOKUP(G551,Type!$B:$B,Type!$A:$A)</f>
        <v>05</v>
      </c>
      <c r="G551" t="s">
        <v>505</v>
      </c>
      <c r="H551" t="str">
        <f>_xlfn.XLOOKUP(I551,Matériau!$B:$B,Matériau!$A:$A)</f>
        <v>03</v>
      </c>
      <c r="I551" t="s">
        <v>66</v>
      </c>
      <c r="J551" t="str">
        <f>_xlfn.XLOOKUP(K551,Caractéristique!$B:$B,Caractéristique!$A:$A)</f>
        <v>05</v>
      </c>
      <c r="K551" t="s">
        <v>31</v>
      </c>
      <c r="L551" s="5" t="s">
        <v>11</v>
      </c>
      <c r="M551" t="s">
        <v>12</v>
      </c>
      <c r="N551" t="s">
        <v>1151</v>
      </c>
    </row>
    <row r="552" spans="1:14" x14ac:dyDescent="0.35">
      <c r="A552" s="3" t="s">
        <v>591</v>
      </c>
      <c r="B552" s="4">
        <v>0.08</v>
      </c>
      <c r="C552" t="s">
        <v>19</v>
      </c>
      <c r="D552" t="str">
        <f>_xlfn.XLOOKUP(E552,Famille!$B:$B,Famille!$A:$A)</f>
        <v>54</v>
      </c>
      <c r="E552" t="s">
        <v>408</v>
      </c>
      <c r="F552" t="str">
        <f>_xlfn.XLOOKUP(G552,Type!$B:$B,Type!$A:$A)</f>
        <v>05</v>
      </c>
      <c r="G552" t="s">
        <v>505</v>
      </c>
      <c r="H552" t="str">
        <f>_xlfn.XLOOKUP(I552,Matériau!$B:$B,Matériau!$A:$A)</f>
        <v>03</v>
      </c>
      <c r="I552" t="s">
        <v>66</v>
      </c>
      <c r="J552" t="str">
        <f>_xlfn.XLOOKUP(K552,Caractéristique!$B:$B,Caractéristique!$A:$A)</f>
        <v>05</v>
      </c>
      <c r="K552" t="s">
        <v>31</v>
      </c>
      <c r="L552" s="5" t="s">
        <v>15</v>
      </c>
      <c r="M552" t="s">
        <v>16</v>
      </c>
      <c r="N552" t="s">
        <v>1151</v>
      </c>
    </row>
    <row r="553" spans="1:14" x14ac:dyDescent="0.35">
      <c r="A553" s="3" t="s">
        <v>592</v>
      </c>
      <c r="B553" s="4">
        <v>0.11</v>
      </c>
      <c r="C553" t="s">
        <v>19</v>
      </c>
      <c r="D553" t="str">
        <f>_xlfn.XLOOKUP(E553,Famille!$B:$B,Famille!$A:$A)</f>
        <v>54</v>
      </c>
      <c r="E553" t="s">
        <v>408</v>
      </c>
      <c r="F553" t="str">
        <f>_xlfn.XLOOKUP(G553,Type!$B:$B,Type!$A:$A)</f>
        <v>05</v>
      </c>
      <c r="G553" t="s">
        <v>505</v>
      </c>
      <c r="H553" t="str">
        <f>_xlfn.XLOOKUP(I553,Matériau!$B:$B,Matériau!$A:$A)</f>
        <v>03</v>
      </c>
      <c r="I553" t="s">
        <v>66</v>
      </c>
      <c r="J553" t="str">
        <f>_xlfn.XLOOKUP(K553,Caractéristique!$B:$B,Caractéristique!$A:$A)</f>
        <v>06</v>
      </c>
      <c r="K553" t="s">
        <v>34</v>
      </c>
      <c r="L553" s="5" t="s">
        <v>11</v>
      </c>
      <c r="M553" t="s">
        <v>12</v>
      </c>
      <c r="N553" t="s">
        <v>1152</v>
      </c>
    </row>
    <row r="554" spans="1:14" x14ac:dyDescent="0.35">
      <c r="A554" s="3" t="s">
        <v>593</v>
      </c>
      <c r="B554" s="4">
        <v>0.1</v>
      </c>
      <c r="C554" t="s">
        <v>19</v>
      </c>
      <c r="D554" t="str">
        <f>_xlfn.XLOOKUP(E554,Famille!$B:$B,Famille!$A:$A)</f>
        <v>54</v>
      </c>
      <c r="E554" t="s">
        <v>408</v>
      </c>
      <c r="F554" t="str">
        <f>_xlfn.XLOOKUP(G554,Type!$B:$B,Type!$A:$A)</f>
        <v>05</v>
      </c>
      <c r="G554" t="s">
        <v>505</v>
      </c>
      <c r="H554" t="str">
        <f>_xlfn.XLOOKUP(I554,Matériau!$B:$B,Matériau!$A:$A)</f>
        <v>03</v>
      </c>
      <c r="I554" t="s">
        <v>66</v>
      </c>
      <c r="J554" t="str">
        <f>_xlfn.XLOOKUP(K554,Caractéristique!$B:$B,Caractéristique!$A:$A)</f>
        <v>06</v>
      </c>
      <c r="K554" t="s">
        <v>34</v>
      </c>
      <c r="L554" s="5" t="s">
        <v>15</v>
      </c>
      <c r="M554" t="s">
        <v>16</v>
      </c>
      <c r="N554" t="s">
        <v>1152</v>
      </c>
    </row>
    <row r="555" spans="1:14" x14ac:dyDescent="0.35">
      <c r="A555" s="3" t="s">
        <v>594</v>
      </c>
      <c r="B555" s="4">
        <v>0.15</v>
      </c>
      <c r="C555" t="s">
        <v>19</v>
      </c>
      <c r="D555" t="str">
        <f>_xlfn.XLOOKUP(E555,Famille!$B:$B,Famille!$A:$A)</f>
        <v>54</v>
      </c>
      <c r="E555" t="s">
        <v>408</v>
      </c>
      <c r="F555" t="str">
        <f>_xlfn.XLOOKUP(G555,Type!$B:$B,Type!$A:$A)</f>
        <v>05</v>
      </c>
      <c r="G555" t="s">
        <v>505</v>
      </c>
      <c r="H555" t="str">
        <f>_xlfn.XLOOKUP(I555,Matériau!$B:$B,Matériau!$A:$A)</f>
        <v>03</v>
      </c>
      <c r="I555" t="s">
        <v>66</v>
      </c>
      <c r="J555" t="str">
        <f>_xlfn.XLOOKUP(K555,Caractéristique!$B:$B,Caractéristique!$A:$A)</f>
        <v>07</v>
      </c>
      <c r="K555" t="s">
        <v>37</v>
      </c>
      <c r="L555" s="5" t="s">
        <v>11</v>
      </c>
      <c r="M555" t="s">
        <v>12</v>
      </c>
      <c r="N555" t="s">
        <v>1153</v>
      </c>
    </row>
    <row r="556" spans="1:14" x14ac:dyDescent="0.35">
      <c r="A556" s="3" t="s">
        <v>595</v>
      </c>
      <c r="B556" s="4">
        <v>0.14000000000000001</v>
      </c>
      <c r="C556" t="s">
        <v>19</v>
      </c>
      <c r="D556" t="str">
        <f>_xlfn.XLOOKUP(E556,Famille!$B:$B,Famille!$A:$A)</f>
        <v>54</v>
      </c>
      <c r="E556" t="s">
        <v>408</v>
      </c>
      <c r="F556" t="str">
        <f>_xlfn.XLOOKUP(G556,Type!$B:$B,Type!$A:$A)</f>
        <v>05</v>
      </c>
      <c r="G556" t="s">
        <v>505</v>
      </c>
      <c r="H556" t="str">
        <f>_xlfn.XLOOKUP(I556,Matériau!$B:$B,Matériau!$A:$A)</f>
        <v>03</v>
      </c>
      <c r="I556" t="s">
        <v>66</v>
      </c>
      <c r="J556" t="str">
        <f>_xlfn.XLOOKUP(K556,Caractéristique!$B:$B,Caractéristique!$A:$A)</f>
        <v>07</v>
      </c>
      <c r="K556" t="s">
        <v>37</v>
      </c>
      <c r="L556" s="5" t="s">
        <v>15</v>
      </c>
      <c r="M556" t="s">
        <v>16</v>
      </c>
      <c r="N556" t="s">
        <v>1153</v>
      </c>
    </row>
    <row r="557" spans="1:14" x14ac:dyDescent="0.35">
      <c r="A557" s="3" t="s">
        <v>596</v>
      </c>
      <c r="B557" s="4">
        <v>0.23</v>
      </c>
      <c r="C557" t="s">
        <v>19</v>
      </c>
      <c r="D557" t="str">
        <f>_xlfn.XLOOKUP(E557,Famille!$B:$B,Famille!$A:$A)</f>
        <v>54</v>
      </c>
      <c r="E557" t="s">
        <v>408</v>
      </c>
      <c r="F557" t="str">
        <f>_xlfn.XLOOKUP(G557,Type!$B:$B,Type!$A:$A)</f>
        <v>05</v>
      </c>
      <c r="G557" t="s">
        <v>505</v>
      </c>
      <c r="H557" t="str">
        <f>_xlfn.XLOOKUP(I557,Matériau!$B:$B,Matériau!$A:$A)</f>
        <v>03</v>
      </c>
      <c r="I557" t="s">
        <v>66</v>
      </c>
      <c r="J557" t="str">
        <f>_xlfn.XLOOKUP(K557,Caractéristique!$B:$B,Caractéristique!$A:$A)</f>
        <v>08</v>
      </c>
      <c r="K557" t="s">
        <v>143</v>
      </c>
      <c r="L557" s="5" t="s">
        <v>11</v>
      </c>
      <c r="M557" t="s">
        <v>12</v>
      </c>
      <c r="N557" t="s">
        <v>1154</v>
      </c>
    </row>
    <row r="558" spans="1:14" x14ac:dyDescent="0.35">
      <c r="A558" s="3" t="s">
        <v>597</v>
      </c>
      <c r="B558" s="4">
        <v>0.22</v>
      </c>
      <c r="C558" t="s">
        <v>19</v>
      </c>
      <c r="D558" t="str">
        <f>_xlfn.XLOOKUP(E558,Famille!$B:$B,Famille!$A:$A)</f>
        <v>54</v>
      </c>
      <c r="E558" t="s">
        <v>408</v>
      </c>
      <c r="F558" t="str">
        <f>_xlfn.XLOOKUP(G558,Type!$B:$B,Type!$A:$A)</f>
        <v>05</v>
      </c>
      <c r="G558" t="s">
        <v>505</v>
      </c>
      <c r="H558" t="str">
        <f>_xlfn.XLOOKUP(I558,Matériau!$B:$B,Matériau!$A:$A)</f>
        <v>03</v>
      </c>
      <c r="I558" t="s">
        <v>66</v>
      </c>
      <c r="J558" t="str">
        <f>_xlfn.XLOOKUP(K558,Caractéristique!$B:$B,Caractéristique!$A:$A)</f>
        <v>08</v>
      </c>
      <c r="K558" t="s">
        <v>143</v>
      </c>
      <c r="L558" s="5" t="s">
        <v>15</v>
      </c>
      <c r="M558" t="s">
        <v>16</v>
      </c>
      <c r="N558" t="s">
        <v>1154</v>
      </c>
    </row>
    <row r="559" spans="1:14" x14ac:dyDescent="0.35">
      <c r="A559" s="3" t="s">
        <v>598</v>
      </c>
      <c r="B559" s="4">
        <v>0.3</v>
      </c>
      <c r="C559" t="s">
        <v>19</v>
      </c>
      <c r="D559" t="str">
        <f>_xlfn.XLOOKUP(E559,Famille!$B:$B,Famille!$A:$A)</f>
        <v>54</v>
      </c>
      <c r="E559" t="s">
        <v>408</v>
      </c>
      <c r="F559" t="str">
        <f>_xlfn.XLOOKUP(G559,Type!$B:$B,Type!$A:$A)</f>
        <v>05</v>
      </c>
      <c r="G559" t="s">
        <v>505</v>
      </c>
      <c r="H559" t="str">
        <f>_xlfn.XLOOKUP(I559,Matériau!$B:$B,Matériau!$A:$A)</f>
        <v>03</v>
      </c>
      <c r="I559" t="s">
        <v>66</v>
      </c>
      <c r="J559" t="str">
        <f>_xlfn.XLOOKUP(K559,Caractéristique!$B:$B,Caractéristique!$A:$A)</f>
        <v>09</v>
      </c>
      <c r="K559" t="s">
        <v>146</v>
      </c>
      <c r="L559" s="5" t="s">
        <v>11</v>
      </c>
      <c r="M559" t="s">
        <v>12</v>
      </c>
      <c r="N559" t="s">
        <v>1155</v>
      </c>
    </row>
    <row r="560" spans="1:14" x14ac:dyDescent="0.35">
      <c r="A560" s="3" t="s">
        <v>599</v>
      </c>
      <c r="B560" s="4">
        <v>0.28999999999999998</v>
      </c>
      <c r="C560" t="s">
        <v>19</v>
      </c>
      <c r="D560" t="str">
        <f>_xlfn.XLOOKUP(E560,Famille!$B:$B,Famille!$A:$A)</f>
        <v>54</v>
      </c>
      <c r="E560" t="s">
        <v>408</v>
      </c>
      <c r="F560" t="str">
        <f>_xlfn.XLOOKUP(G560,Type!$B:$B,Type!$A:$A)</f>
        <v>05</v>
      </c>
      <c r="G560" t="s">
        <v>505</v>
      </c>
      <c r="H560" t="str">
        <f>_xlfn.XLOOKUP(I560,Matériau!$B:$B,Matériau!$A:$A)</f>
        <v>03</v>
      </c>
      <c r="I560" t="s">
        <v>66</v>
      </c>
      <c r="J560" t="str">
        <f>_xlfn.XLOOKUP(K560,Caractéristique!$B:$B,Caractéristique!$A:$A)</f>
        <v>09</v>
      </c>
      <c r="K560" t="s">
        <v>146</v>
      </c>
      <c r="L560" s="5" t="s">
        <v>15</v>
      </c>
      <c r="M560" t="s">
        <v>16</v>
      </c>
      <c r="N560" t="s">
        <v>1155</v>
      </c>
    </row>
    <row r="561" spans="1:14" x14ac:dyDescent="0.35">
      <c r="A561" s="3" t="s">
        <v>600</v>
      </c>
      <c r="B561" s="4">
        <v>0.38</v>
      </c>
      <c r="C561" t="s">
        <v>19</v>
      </c>
      <c r="D561" t="str">
        <f>_xlfn.XLOOKUP(E561,Famille!$B:$B,Famille!$A:$A)</f>
        <v>54</v>
      </c>
      <c r="E561" t="s">
        <v>408</v>
      </c>
      <c r="F561" t="str">
        <f>_xlfn.XLOOKUP(G561,Type!$B:$B,Type!$A:$A)</f>
        <v>05</v>
      </c>
      <c r="G561" t="s">
        <v>505</v>
      </c>
      <c r="H561" t="str">
        <f>_xlfn.XLOOKUP(I561,Matériau!$B:$B,Matériau!$A:$A)</f>
        <v>03</v>
      </c>
      <c r="I561" t="s">
        <v>66</v>
      </c>
      <c r="J561" t="str">
        <f>_xlfn.XLOOKUP(K561,Caractéristique!$B:$B,Caractéristique!$A:$A)</f>
        <v>10</v>
      </c>
      <c r="K561" t="s">
        <v>149</v>
      </c>
      <c r="L561" s="5" t="s">
        <v>11</v>
      </c>
      <c r="M561" t="s">
        <v>12</v>
      </c>
      <c r="N561" t="s">
        <v>1156</v>
      </c>
    </row>
    <row r="562" spans="1:14" x14ac:dyDescent="0.35">
      <c r="A562" s="3" t="s">
        <v>601</v>
      </c>
      <c r="B562" s="4">
        <v>0.36</v>
      </c>
      <c r="C562" t="s">
        <v>19</v>
      </c>
      <c r="D562" t="str">
        <f>_xlfn.XLOOKUP(E562,Famille!$B:$B,Famille!$A:$A)</f>
        <v>54</v>
      </c>
      <c r="E562" t="s">
        <v>408</v>
      </c>
      <c r="F562" t="str">
        <f>_xlfn.XLOOKUP(G562,Type!$B:$B,Type!$A:$A)</f>
        <v>05</v>
      </c>
      <c r="G562" t="s">
        <v>505</v>
      </c>
      <c r="H562" t="str">
        <f>_xlfn.XLOOKUP(I562,Matériau!$B:$B,Matériau!$A:$A)</f>
        <v>03</v>
      </c>
      <c r="I562" t="s">
        <v>66</v>
      </c>
      <c r="J562" t="str">
        <f>_xlfn.XLOOKUP(K562,Caractéristique!$B:$B,Caractéristique!$A:$A)</f>
        <v>10</v>
      </c>
      <c r="K562" t="s">
        <v>149</v>
      </c>
      <c r="L562" s="5" t="s">
        <v>15</v>
      </c>
      <c r="M562" t="s">
        <v>16</v>
      </c>
      <c r="N562" t="s">
        <v>1156</v>
      </c>
    </row>
    <row r="563" spans="1:14" x14ac:dyDescent="0.35">
      <c r="A563" s="3" t="s">
        <v>602</v>
      </c>
      <c r="B563" s="4">
        <v>0.45</v>
      </c>
      <c r="C563" t="s">
        <v>19</v>
      </c>
      <c r="D563" t="str">
        <f>_xlfn.XLOOKUP(E563,Famille!$B:$B,Famille!$A:$A)</f>
        <v>54</v>
      </c>
      <c r="E563" t="s">
        <v>408</v>
      </c>
      <c r="F563" t="str">
        <f>_xlfn.XLOOKUP(G563,Type!$B:$B,Type!$A:$A)</f>
        <v>05</v>
      </c>
      <c r="G563" t="s">
        <v>505</v>
      </c>
      <c r="H563" t="str">
        <f>_xlfn.XLOOKUP(I563,Matériau!$B:$B,Matériau!$A:$A)</f>
        <v>03</v>
      </c>
      <c r="I563" t="s">
        <v>66</v>
      </c>
      <c r="J563" t="str">
        <f>_xlfn.XLOOKUP(K563,Caractéristique!$B:$B,Caractéristique!$A:$A)</f>
        <v>11</v>
      </c>
      <c r="K563" t="s">
        <v>152</v>
      </c>
      <c r="L563" s="5" t="s">
        <v>11</v>
      </c>
      <c r="M563" t="s">
        <v>12</v>
      </c>
      <c r="N563" t="s">
        <v>1157</v>
      </c>
    </row>
    <row r="564" spans="1:14" x14ac:dyDescent="0.35">
      <c r="A564" s="3" t="s">
        <v>603</v>
      </c>
      <c r="B564" s="4">
        <v>0.43</v>
      </c>
      <c r="C564" t="s">
        <v>19</v>
      </c>
      <c r="D564" t="str">
        <f>_xlfn.XLOOKUP(E564,Famille!$B:$B,Famille!$A:$A)</f>
        <v>54</v>
      </c>
      <c r="E564" t="s">
        <v>408</v>
      </c>
      <c r="F564" t="str">
        <f>_xlfn.XLOOKUP(G564,Type!$B:$B,Type!$A:$A)</f>
        <v>05</v>
      </c>
      <c r="G564" t="s">
        <v>505</v>
      </c>
      <c r="H564" t="str">
        <f>_xlfn.XLOOKUP(I564,Matériau!$B:$B,Matériau!$A:$A)</f>
        <v>03</v>
      </c>
      <c r="I564" t="s">
        <v>66</v>
      </c>
      <c r="J564" t="str">
        <f>_xlfn.XLOOKUP(K564,Caractéristique!$B:$B,Caractéristique!$A:$A)</f>
        <v>11</v>
      </c>
      <c r="K564" t="s">
        <v>152</v>
      </c>
      <c r="L564" s="5" t="s">
        <v>15</v>
      </c>
      <c r="M564" t="s">
        <v>16</v>
      </c>
      <c r="N564" t="s">
        <v>1157</v>
      </c>
    </row>
    <row r="565" spans="1:14" x14ac:dyDescent="0.35">
      <c r="A565" s="3" t="s">
        <v>604</v>
      </c>
      <c r="B565" s="4">
        <v>0.6</v>
      </c>
      <c r="C565" t="s">
        <v>19</v>
      </c>
      <c r="D565" t="str">
        <f>_xlfn.XLOOKUP(E565,Famille!$B:$B,Famille!$A:$A)</f>
        <v>54</v>
      </c>
      <c r="E565" t="s">
        <v>408</v>
      </c>
      <c r="F565" t="str">
        <f>_xlfn.XLOOKUP(G565,Type!$B:$B,Type!$A:$A)</f>
        <v>05</v>
      </c>
      <c r="G565" t="s">
        <v>505</v>
      </c>
      <c r="H565" t="str">
        <f>_xlfn.XLOOKUP(I565,Matériau!$B:$B,Matériau!$A:$A)</f>
        <v>03</v>
      </c>
      <c r="I565" t="s">
        <v>66</v>
      </c>
      <c r="J565" t="str">
        <f>_xlfn.XLOOKUP(K565,Caractéristique!$B:$B,Caractéristique!$A:$A)</f>
        <v>12</v>
      </c>
      <c r="K565" t="s">
        <v>155</v>
      </c>
      <c r="L565" s="5" t="s">
        <v>11</v>
      </c>
      <c r="M565" t="s">
        <v>12</v>
      </c>
      <c r="N565" t="s">
        <v>1158</v>
      </c>
    </row>
    <row r="566" spans="1:14" x14ac:dyDescent="0.35">
      <c r="A566" s="3" t="s">
        <v>605</v>
      </c>
      <c r="B566" s="4">
        <v>0.56999999999999995</v>
      </c>
      <c r="C566" t="s">
        <v>19</v>
      </c>
      <c r="D566" t="str">
        <f>_xlfn.XLOOKUP(E566,Famille!$B:$B,Famille!$A:$A)</f>
        <v>54</v>
      </c>
      <c r="E566" t="s">
        <v>408</v>
      </c>
      <c r="F566" t="str">
        <f>_xlfn.XLOOKUP(G566,Type!$B:$B,Type!$A:$A)</f>
        <v>05</v>
      </c>
      <c r="G566" t="s">
        <v>505</v>
      </c>
      <c r="H566" t="str">
        <f>_xlfn.XLOOKUP(I566,Matériau!$B:$B,Matériau!$A:$A)</f>
        <v>03</v>
      </c>
      <c r="I566" t="s">
        <v>66</v>
      </c>
      <c r="J566" t="str">
        <f>_xlfn.XLOOKUP(K566,Caractéristique!$B:$B,Caractéristique!$A:$A)</f>
        <v>12</v>
      </c>
      <c r="K566" t="s">
        <v>155</v>
      </c>
      <c r="L566" s="5" t="s">
        <v>15</v>
      </c>
      <c r="M566" t="s">
        <v>16</v>
      </c>
      <c r="N566" t="s">
        <v>1158</v>
      </c>
    </row>
    <row r="567" spans="1:14" x14ac:dyDescent="0.35">
      <c r="A567" s="3" t="s">
        <v>606</v>
      </c>
      <c r="B567" s="4">
        <v>0.75</v>
      </c>
      <c r="C567" t="s">
        <v>19</v>
      </c>
      <c r="D567" t="str">
        <f>_xlfn.XLOOKUP(E567,Famille!$B:$B,Famille!$A:$A)</f>
        <v>54</v>
      </c>
      <c r="E567" t="s">
        <v>408</v>
      </c>
      <c r="F567" t="str">
        <f>_xlfn.XLOOKUP(G567,Type!$B:$B,Type!$A:$A)</f>
        <v>05</v>
      </c>
      <c r="G567" t="s">
        <v>505</v>
      </c>
      <c r="H567" t="str">
        <f>_xlfn.XLOOKUP(I567,Matériau!$B:$B,Matériau!$A:$A)</f>
        <v>03</v>
      </c>
      <c r="I567" t="s">
        <v>66</v>
      </c>
      <c r="J567" t="str">
        <f>_xlfn.XLOOKUP(K567,Caractéristique!$B:$B,Caractéristique!$A:$A)</f>
        <v>13</v>
      </c>
      <c r="K567" t="s">
        <v>158</v>
      </c>
      <c r="L567" s="5" t="s">
        <v>11</v>
      </c>
      <c r="M567" t="s">
        <v>12</v>
      </c>
      <c r="N567" t="s">
        <v>1159</v>
      </c>
    </row>
    <row r="568" spans="1:14" x14ac:dyDescent="0.35">
      <c r="A568" s="3" t="s">
        <v>607</v>
      </c>
      <c r="B568" s="4">
        <v>0.71</v>
      </c>
      <c r="C568" t="s">
        <v>19</v>
      </c>
      <c r="D568" t="str">
        <f>_xlfn.XLOOKUP(E568,Famille!$B:$B,Famille!$A:$A)</f>
        <v>54</v>
      </c>
      <c r="E568" t="s">
        <v>408</v>
      </c>
      <c r="F568" t="str">
        <f>_xlfn.XLOOKUP(G568,Type!$B:$B,Type!$A:$A)</f>
        <v>05</v>
      </c>
      <c r="G568" t="s">
        <v>505</v>
      </c>
      <c r="H568" t="str">
        <f>_xlfn.XLOOKUP(I568,Matériau!$B:$B,Matériau!$A:$A)</f>
        <v>03</v>
      </c>
      <c r="I568" t="s">
        <v>66</v>
      </c>
      <c r="J568" t="str">
        <f>_xlfn.XLOOKUP(K568,Caractéristique!$B:$B,Caractéristique!$A:$A)</f>
        <v>13</v>
      </c>
      <c r="K568" t="s">
        <v>158</v>
      </c>
      <c r="L568" s="5" t="s">
        <v>15</v>
      </c>
      <c r="M568" t="s">
        <v>16</v>
      </c>
      <c r="N568" t="s">
        <v>1159</v>
      </c>
    </row>
    <row r="569" spans="1:14" x14ac:dyDescent="0.35">
      <c r="A569" s="3" t="s">
        <v>608</v>
      </c>
      <c r="B569" s="4">
        <v>1.1299999999999999</v>
      </c>
      <c r="C569" t="s">
        <v>19</v>
      </c>
      <c r="D569" t="str">
        <f>_xlfn.XLOOKUP(E569,Famille!$B:$B,Famille!$A:$A)</f>
        <v>54</v>
      </c>
      <c r="E569" t="s">
        <v>408</v>
      </c>
      <c r="F569" t="str">
        <f>_xlfn.XLOOKUP(G569,Type!$B:$B,Type!$A:$A)</f>
        <v>05</v>
      </c>
      <c r="G569" t="s">
        <v>505</v>
      </c>
      <c r="H569" t="str">
        <f>_xlfn.XLOOKUP(I569,Matériau!$B:$B,Matériau!$A:$A)</f>
        <v>03</v>
      </c>
      <c r="I569" t="s">
        <v>66</v>
      </c>
      <c r="J569" t="str">
        <f>_xlfn.XLOOKUP(K569,Caractéristique!$B:$B,Caractéristique!$A:$A)</f>
        <v>14</v>
      </c>
      <c r="K569" t="s">
        <v>161</v>
      </c>
      <c r="L569" s="5" t="s">
        <v>11</v>
      </c>
      <c r="M569" t="s">
        <v>12</v>
      </c>
      <c r="N569" t="s">
        <v>1160</v>
      </c>
    </row>
    <row r="570" spans="1:14" x14ac:dyDescent="0.35">
      <c r="A570" s="3" t="s">
        <v>609</v>
      </c>
      <c r="B570" s="4">
        <v>1.07</v>
      </c>
      <c r="C570" t="s">
        <v>19</v>
      </c>
      <c r="D570" t="str">
        <f>_xlfn.XLOOKUP(E570,Famille!$B:$B,Famille!$A:$A)</f>
        <v>54</v>
      </c>
      <c r="E570" t="s">
        <v>408</v>
      </c>
      <c r="F570" t="str">
        <f>_xlfn.XLOOKUP(G570,Type!$B:$B,Type!$A:$A)</f>
        <v>05</v>
      </c>
      <c r="G570" t="s">
        <v>505</v>
      </c>
      <c r="H570" t="str">
        <f>_xlfn.XLOOKUP(I570,Matériau!$B:$B,Matériau!$A:$A)</f>
        <v>03</v>
      </c>
      <c r="I570" t="s">
        <v>66</v>
      </c>
      <c r="J570" t="str">
        <f>_xlfn.XLOOKUP(K570,Caractéristique!$B:$B,Caractéristique!$A:$A)</f>
        <v>14</v>
      </c>
      <c r="K570" t="s">
        <v>161</v>
      </c>
      <c r="L570" s="5" t="s">
        <v>15</v>
      </c>
      <c r="M570" t="s">
        <v>16</v>
      </c>
      <c r="N570" t="s">
        <v>1160</v>
      </c>
    </row>
    <row r="571" spans="1:14" x14ac:dyDescent="0.35">
      <c r="A571" s="3" t="s">
        <v>610</v>
      </c>
      <c r="B571" s="4">
        <v>10</v>
      </c>
      <c r="C571" t="s">
        <v>13</v>
      </c>
      <c r="D571" t="str">
        <f>_xlfn.XLOOKUP(E571,Famille!$B:$B,Famille!$A:$A)</f>
        <v>54</v>
      </c>
      <c r="E571" t="s">
        <v>408</v>
      </c>
      <c r="F571" t="str">
        <f>_xlfn.XLOOKUP(G571,Type!$B:$B,Type!$A:$A)</f>
        <v>05</v>
      </c>
      <c r="G571" t="s">
        <v>505</v>
      </c>
      <c r="H571" t="str">
        <f>_xlfn.XLOOKUP(I571,Matériau!$B:$B,Matériau!$A:$A)</f>
        <v>04</v>
      </c>
      <c r="I571" t="s">
        <v>83</v>
      </c>
      <c r="J571" t="str">
        <f>_xlfn.XLOOKUP(K571,Caractéristique!$B:$B,Caractéristique!$A:$A)</f>
        <v>00</v>
      </c>
      <c r="K571" t="s">
        <v>10</v>
      </c>
      <c r="L571" s="5" t="s">
        <v>11</v>
      </c>
      <c r="M571" t="s">
        <v>12</v>
      </c>
      <c r="N571" t="s">
        <v>1161</v>
      </c>
    </row>
    <row r="572" spans="1:14" x14ac:dyDescent="0.35">
      <c r="A572" s="3" t="s">
        <v>611</v>
      </c>
      <c r="B572" s="4">
        <v>9.5</v>
      </c>
      <c r="C572" t="s">
        <v>13</v>
      </c>
      <c r="D572" t="str">
        <f>_xlfn.XLOOKUP(E572,Famille!$B:$B,Famille!$A:$A)</f>
        <v>54</v>
      </c>
      <c r="E572" t="s">
        <v>408</v>
      </c>
      <c r="F572" t="str">
        <f>_xlfn.XLOOKUP(G572,Type!$B:$B,Type!$A:$A)</f>
        <v>05</v>
      </c>
      <c r="G572" t="s">
        <v>505</v>
      </c>
      <c r="H572" t="str">
        <f>_xlfn.XLOOKUP(I572,Matériau!$B:$B,Matériau!$A:$A)</f>
        <v>04</v>
      </c>
      <c r="I572" t="s">
        <v>83</v>
      </c>
      <c r="J572" t="str">
        <f>_xlfn.XLOOKUP(K572,Caractéristique!$B:$B,Caractéristique!$A:$A)</f>
        <v>00</v>
      </c>
      <c r="K572" t="s">
        <v>10</v>
      </c>
      <c r="L572" s="5" t="s">
        <v>15</v>
      </c>
      <c r="M572" t="s">
        <v>16</v>
      </c>
      <c r="N572" t="s">
        <v>1161</v>
      </c>
    </row>
    <row r="573" spans="1:14" x14ac:dyDescent="0.35">
      <c r="A573" s="3" t="s">
        <v>612</v>
      </c>
      <c r="B573" s="4">
        <v>0.01</v>
      </c>
      <c r="C573" t="s">
        <v>19</v>
      </c>
      <c r="D573" t="str">
        <f>_xlfn.XLOOKUP(E573,Famille!$B:$B,Famille!$A:$A)</f>
        <v>54</v>
      </c>
      <c r="E573" t="s">
        <v>408</v>
      </c>
      <c r="F573" t="str">
        <f>_xlfn.XLOOKUP(G573,Type!$B:$B,Type!$A:$A)</f>
        <v>05</v>
      </c>
      <c r="G573" t="s">
        <v>505</v>
      </c>
      <c r="H573" t="str">
        <f>_xlfn.XLOOKUP(I573,Matériau!$B:$B,Matériau!$A:$A)</f>
        <v>04</v>
      </c>
      <c r="I573" t="s">
        <v>83</v>
      </c>
      <c r="J573" t="str">
        <f>_xlfn.XLOOKUP(K573,Caractéristique!$B:$B,Caractéristique!$A:$A)</f>
        <v>01</v>
      </c>
      <c r="K573" t="s">
        <v>18</v>
      </c>
      <c r="L573" s="5" t="s">
        <v>11</v>
      </c>
      <c r="M573" t="s">
        <v>12</v>
      </c>
      <c r="N573" t="s">
        <v>1162</v>
      </c>
    </row>
    <row r="574" spans="1:14" x14ac:dyDescent="0.35">
      <c r="A574" s="3" t="s">
        <v>613</v>
      </c>
      <c r="B574" s="4">
        <v>0.01</v>
      </c>
      <c r="C574" t="s">
        <v>19</v>
      </c>
      <c r="D574" t="str">
        <f>_xlfn.XLOOKUP(E574,Famille!$B:$B,Famille!$A:$A)</f>
        <v>54</v>
      </c>
      <c r="E574" t="s">
        <v>408</v>
      </c>
      <c r="F574" t="str">
        <f>_xlfn.XLOOKUP(G574,Type!$B:$B,Type!$A:$A)</f>
        <v>05</v>
      </c>
      <c r="G574" t="s">
        <v>505</v>
      </c>
      <c r="H574" t="str">
        <f>_xlfn.XLOOKUP(I574,Matériau!$B:$B,Matériau!$A:$A)</f>
        <v>04</v>
      </c>
      <c r="I574" t="s">
        <v>83</v>
      </c>
      <c r="J574" t="str">
        <f>_xlfn.XLOOKUP(K574,Caractéristique!$B:$B,Caractéristique!$A:$A)</f>
        <v>01</v>
      </c>
      <c r="K574" t="s">
        <v>18</v>
      </c>
      <c r="L574" s="5" t="s">
        <v>15</v>
      </c>
      <c r="M574" t="s">
        <v>16</v>
      </c>
      <c r="N574" t="s">
        <v>1162</v>
      </c>
    </row>
    <row r="575" spans="1:14" x14ac:dyDescent="0.35">
      <c r="A575" s="3" t="s">
        <v>614</v>
      </c>
      <c r="B575" s="4">
        <v>0.01</v>
      </c>
      <c r="C575" t="s">
        <v>19</v>
      </c>
      <c r="D575" t="str">
        <f>_xlfn.XLOOKUP(E575,Famille!$B:$B,Famille!$A:$A)</f>
        <v>54</v>
      </c>
      <c r="E575" t="s">
        <v>408</v>
      </c>
      <c r="F575" t="str">
        <f>_xlfn.XLOOKUP(G575,Type!$B:$B,Type!$A:$A)</f>
        <v>05</v>
      </c>
      <c r="G575" t="s">
        <v>505</v>
      </c>
      <c r="H575" t="str">
        <f>_xlfn.XLOOKUP(I575,Matériau!$B:$B,Matériau!$A:$A)</f>
        <v>04</v>
      </c>
      <c r="I575" t="s">
        <v>83</v>
      </c>
      <c r="J575" t="str">
        <f>_xlfn.XLOOKUP(K575,Caractéristique!$B:$B,Caractéristique!$A:$A)</f>
        <v>02</v>
      </c>
      <c r="K575" t="s">
        <v>22</v>
      </c>
      <c r="L575" s="5" t="s">
        <v>11</v>
      </c>
      <c r="M575" t="s">
        <v>12</v>
      </c>
      <c r="N575" t="s">
        <v>1163</v>
      </c>
    </row>
    <row r="576" spans="1:14" x14ac:dyDescent="0.35">
      <c r="A576" s="3" t="s">
        <v>615</v>
      </c>
      <c r="B576" s="4">
        <v>0.01</v>
      </c>
      <c r="C576" t="s">
        <v>19</v>
      </c>
      <c r="D576" t="str">
        <f>_xlfn.XLOOKUP(E576,Famille!$B:$B,Famille!$A:$A)</f>
        <v>54</v>
      </c>
      <c r="E576" t="s">
        <v>408</v>
      </c>
      <c r="F576" t="str">
        <f>_xlfn.XLOOKUP(G576,Type!$B:$B,Type!$A:$A)</f>
        <v>05</v>
      </c>
      <c r="G576" t="s">
        <v>505</v>
      </c>
      <c r="H576" t="str">
        <f>_xlfn.XLOOKUP(I576,Matériau!$B:$B,Matériau!$A:$A)</f>
        <v>04</v>
      </c>
      <c r="I576" t="s">
        <v>83</v>
      </c>
      <c r="J576" t="str">
        <f>_xlfn.XLOOKUP(K576,Caractéristique!$B:$B,Caractéristique!$A:$A)</f>
        <v>02</v>
      </c>
      <c r="K576" t="s">
        <v>22</v>
      </c>
      <c r="L576" s="5" t="s">
        <v>15</v>
      </c>
      <c r="M576" t="s">
        <v>16</v>
      </c>
      <c r="N576" t="s">
        <v>1163</v>
      </c>
    </row>
    <row r="577" spans="1:14" x14ac:dyDescent="0.35">
      <c r="A577" s="3" t="s">
        <v>616</v>
      </c>
      <c r="B577" s="4">
        <v>0.02</v>
      </c>
      <c r="C577" t="s">
        <v>19</v>
      </c>
      <c r="D577" t="str">
        <f>_xlfn.XLOOKUP(E577,Famille!$B:$B,Famille!$A:$A)</f>
        <v>54</v>
      </c>
      <c r="E577" t="s">
        <v>408</v>
      </c>
      <c r="F577" t="str">
        <f>_xlfn.XLOOKUP(G577,Type!$B:$B,Type!$A:$A)</f>
        <v>05</v>
      </c>
      <c r="G577" t="s">
        <v>505</v>
      </c>
      <c r="H577" t="str">
        <f>_xlfn.XLOOKUP(I577,Matériau!$B:$B,Matériau!$A:$A)</f>
        <v>04</v>
      </c>
      <c r="I577" t="s">
        <v>83</v>
      </c>
      <c r="J577" t="str">
        <f>_xlfn.XLOOKUP(K577,Caractéristique!$B:$B,Caractéristique!$A:$A)</f>
        <v>03</v>
      </c>
      <c r="K577" t="s">
        <v>25</v>
      </c>
      <c r="L577" s="5" t="s">
        <v>11</v>
      </c>
      <c r="M577" t="s">
        <v>12</v>
      </c>
      <c r="N577" t="s">
        <v>1164</v>
      </c>
    </row>
    <row r="578" spans="1:14" x14ac:dyDescent="0.35">
      <c r="A578" s="3" t="s">
        <v>617</v>
      </c>
      <c r="B578" s="4">
        <v>0.02</v>
      </c>
      <c r="C578" t="s">
        <v>19</v>
      </c>
      <c r="D578" t="str">
        <f>_xlfn.XLOOKUP(E578,Famille!$B:$B,Famille!$A:$A)</f>
        <v>54</v>
      </c>
      <c r="E578" t="s">
        <v>408</v>
      </c>
      <c r="F578" t="str">
        <f>_xlfn.XLOOKUP(G578,Type!$B:$B,Type!$A:$A)</f>
        <v>05</v>
      </c>
      <c r="G578" t="s">
        <v>505</v>
      </c>
      <c r="H578" t="str">
        <f>_xlfn.XLOOKUP(I578,Matériau!$B:$B,Matériau!$A:$A)</f>
        <v>04</v>
      </c>
      <c r="I578" t="s">
        <v>83</v>
      </c>
      <c r="J578" t="str">
        <f>_xlfn.XLOOKUP(K578,Caractéristique!$B:$B,Caractéristique!$A:$A)</f>
        <v>03</v>
      </c>
      <c r="K578" t="s">
        <v>25</v>
      </c>
      <c r="L578" s="5" t="s">
        <v>15</v>
      </c>
      <c r="M578" t="s">
        <v>16</v>
      </c>
      <c r="N578" t="s">
        <v>1164</v>
      </c>
    </row>
    <row r="579" spans="1:14" x14ac:dyDescent="0.35">
      <c r="A579" s="3" t="s">
        <v>618</v>
      </c>
      <c r="B579" s="4">
        <v>0.03</v>
      </c>
      <c r="C579" t="s">
        <v>19</v>
      </c>
      <c r="D579" t="str">
        <f>_xlfn.XLOOKUP(E579,Famille!$B:$B,Famille!$A:$A)</f>
        <v>54</v>
      </c>
      <c r="E579" t="s">
        <v>408</v>
      </c>
      <c r="F579" t="str">
        <f>_xlfn.XLOOKUP(G579,Type!$B:$B,Type!$A:$A)</f>
        <v>05</v>
      </c>
      <c r="G579" t="s">
        <v>505</v>
      </c>
      <c r="H579" t="str">
        <f>_xlfn.XLOOKUP(I579,Matériau!$B:$B,Matériau!$A:$A)</f>
        <v>04</v>
      </c>
      <c r="I579" t="s">
        <v>83</v>
      </c>
      <c r="J579" t="str">
        <f>_xlfn.XLOOKUP(K579,Caractéristique!$B:$B,Caractéristique!$A:$A)</f>
        <v>04</v>
      </c>
      <c r="K579" t="s">
        <v>28</v>
      </c>
      <c r="L579" s="5" t="s">
        <v>11</v>
      </c>
      <c r="M579" t="s">
        <v>12</v>
      </c>
      <c r="N579" t="s">
        <v>1165</v>
      </c>
    </row>
    <row r="580" spans="1:14" x14ac:dyDescent="0.35">
      <c r="A580" s="3" t="s">
        <v>619</v>
      </c>
      <c r="B580" s="4">
        <v>0.03</v>
      </c>
      <c r="C580" t="s">
        <v>19</v>
      </c>
      <c r="D580" t="str">
        <f>_xlfn.XLOOKUP(E580,Famille!$B:$B,Famille!$A:$A)</f>
        <v>54</v>
      </c>
      <c r="E580" t="s">
        <v>408</v>
      </c>
      <c r="F580" t="str">
        <f>_xlfn.XLOOKUP(G580,Type!$B:$B,Type!$A:$A)</f>
        <v>05</v>
      </c>
      <c r="G580" t="s">
        <v>505</v>
      </c>
      <c r="H580" t="str">
        <f>_xlfn.XLOOKUP(I580,Matériau!$B:$B,Matériau!$A:$A)</f>
        <v>04</v>
      </c>
      <c r="I580" t="s">
        <v>83</v>
      </c>
      <c r="J580" t="str">
        <f>_xlfn.XLOOKUP(K580,Caractéristique!$B:$B,Caractéristique!$A:$A)</f>
        <v>04</v>
      </c>
      <c r="K580" t="s">
        <v>28</v>
      </c>
      <c r="L580" s="5" t="s">
        <v>15</v>
      </c>
      <c r="M580" t="s">
        <v>16</v>
      </c>
      <c r="N580" t="s">
        <v>1165</v>
      </c>
    </row>
    <row r="581" spans="1:14" x14ac:dyDescent="0.35">
      <c r="A581" s="3" t="s">
        <v>620</v>
      </c>
      <c r="B581" s="4">
        <v>0.05</v>
      </c>
      <c r="C581" t="s">
        <v>19</v>
      </c>
      <c r="D581" t="str">
        <f>_xlfn.XLOOKUP(E581,Famille!$B:$B,Famille!$A:$A)</f>
        <v>54</v>
      </c>
      <c r="E581" t="s">
        <v>408</v>
      </c>
      <c r="F581" t="str">
        <f>_xlfn.XLOOKUP(G581,Type!$B:$B,Type!$A:$A)</f>
        <v>05</v>
      </c>
      <c r="G581" t="s">
        <v>505</v>
      </c>
      <c r="H581" t="str">
        <f>_xlfn.XLOOKUP(I581,Matériau!$B:$B,Matériau!$A:$A)</f>
        <v>04</v>
      </c>
      <c r="I581" t="s">
        <v>83</v>
      </c>
      <c r="J581" t="str">
        <f>_xlfn.XLOOKUP(K581,Caractéristique!$B:$B,Caractéristique!$A:$A)</f>
        <v>05</v>
      </c>
      <c r="K581" t="s">
        <v>31</v>
      </c>
      <c r="L581" s="5" t="s">
        <v>11</v>
      </c>
      <c r="M581" t="s">
        <v>12</v>
      </c>
      <c r="N581" t="s">
        <v>1166</v>
      </c>
    </row>
    <row r="582" spans="1:14" x14ac:dyDescent="0.35">
      <c r="A582" s="3" t="s">
        <v>621</v>
      </c>
      <c r="B582" s="4">
        <v>0.05</v>
      </c>
      <c r="C582" t="s">
        <v>19</v>
      </c>
      <c r="D582" t="str">
        <f>_xlfn.XLOOKUP(E582,Famille!$B:$B,Famille!$A:$A)</f>
        <v>54</v>
      </c>
      <c r="E582" t="s">
        <v>408</v>
      </c>
      <c r="F582" t="str">
        <f>_xlfn.XLOOKUP(G582,Type!$B:$B,Type!$A:$A)</f>
        <v>05</v>
      </c>
      <c r="G582" t="s">
        <v>505</v>
      </c>
      <c r="H582" t="str">
        <f>_xlfn.XLOOKUP(I582,Matériau!$B:$B,Matériau!$A:$A)</f>
        <v>04</v>
      </c>
      <c r="I582" t="s">
        <v>83</v>
      </c>
      <c r="J582" t="str">
        <f>_xlfn.XLOOKUP(K582,Caractéristique!$B:$B,Caractéristique!$A:$A)</f>
        <v>05</v>
      </c>
      <c r="K582" t="s">
        <v>31</v>
      </c>
      <c r="L582" s="5" t="s">
        <v>15</v>
      </c>
      <c r="M582" t="s">
        <v>16</v>
      </c>
      <c r="N582" t="s">
        <v>1166</v>
      </c>
    </row>
    <row r="583" spans="1:14" x14ac:dyDescent="0.35">
      <c r="A583" s="3" t="s">
        <v>622</v>
      </c>
      <c r="B583" s="4">
        <v>7.0000000000000007E-2</v>
      </c>
      <c r="C583" t="s">
        <v>19</v>
      </c>
      <c r="D583" t="str">
        <f>_xlfn.XLOOKUP(E583,Famille!$B:$B,Famille!$A:$A)</f>
        <v>54</v>
      </c>
      <c r="E583" t="s">
        <v>408</v>
      </c>
      <c r="F583" t="str">
        <f>_xlfn.XLOOKUP(G583,Type!$B:$B,Type!$A:$A)</f>
        <v>05</v>
      </c>
      <c r="G583" t="s">
        <v>505</v>
      </c>
      <c r="H583" t="str">
        <f>_xlfn.XLOOKUP(I583,Matériau!$B:$B,Matériau!$A:$A)</f>
        <v>04</v>
      </c>
      <c r="I583" t="s">
        <v>83</v>
      </c>
      <c r="J583" t="str">
        <f>_xlfn.XLOOKUP(K583,Caractéristique!$B:$B,Caractéristique!$A:$A)</f>
        <v>06</v>
      </c>
      <c r="K583" t="s">
        <v>34</v>
      </c>
      <c r="L583" s="5" t="s">
        <v>11</v>
      </c>
      <c r="M583" t="s">
        <v>12</v>
      </c>
      <c r="N583" t="s">
        <v>1167</v>
      </c>
    </row>
    <row r="584" spans="1:14" x14ac:dyDescent="0.35">
      <c r="A584" s="3" t="s">
        <v>623</v>
      </c>
      <c r="B584" s="4">
        <v>7.0000000000000007E-2</v>
      </c>
      <c r="C584" t="s">
        <v>19</v>
      </c>
      <c r="D584" t="str">
        <f>_xlfn.XLOOKUP(E584,Famille!$B:$B,Famille!$A:$A)</f>
        <v>54</v>
      </c>
      <c r="E584" t="s">
        <v>408</v>
      </c>
      <c r="F584" t="str">
        <f>_xlfn.XLOOKUP(G584,Type!$B:$B,Type!$A:$A)</f>
        <v>05</v>
      </c>
      <c r="G584" t="s">
        <v>505</v>
      </c>
      <c r="H584" t="str">
        <f>_xlfn.XLOOKUP(I584,Matériau!$B:$B,Matériau!$A:$A)</f>
        <v>04</v>
      </c>
      <c r="I584" t="s">
        <v>83</v>
      </c>
      <c r="J584" t="str">
        <f>_xlfn.XLOOKUP(K584,Caractéristique!$B:$B,Caractéristique!$A:$A)</f>
        <v>06</v>
      </c>
      <c r="K584" t="s">
        <v>34</v>
      </c>
      <c r="L584" s="5" t="s">
        <v>15</v>
      </c>
      <c r="M584" t="s">
        <v>16</v>
      </c>
      <c r="N584" t="s">
        <v>1167</v>
      </c>
    </row>
    <row r="585" spans="1:14" x14ac:dyDescent="0.35">
      <c r="A585" s="3" t="s">
        <v>624</v>
      </c>
      <c r="B585" s="4">
        <v>0.1</v>
      </c>
      <c r="C585" t="s">
        <v>19</v>
      </c>
      <c r="D585" t="str">
        <f>_xlfn.XLOOKUP(E585,Famille!$B:$B,Famille!$A:$A)</f>
        <v>54</v>
      </c>
      <c r="E585" t="s">
        <v>408</v>
      </c>
      <c r="F585" t="str">
        <f>_xlfn.XLOOKUP(G585,Type!$B:$B,Type!$A:$A)</f>
        <v>05</v>
      </c>
      <c r="G585" t="s">
        <v>505</v>
      </c>
      <c r="H585" t="str">
        <f>_xlfn.XLOOKUP(I585,Matériau!$B:$B,Matériau!$A:$A)</f>
        <v>04</v>
      </c>
      <c r="I585" t="s">
        <v>83</v>
      </c>
      <c r="J585" t="str">
        <f>_xlfn.XLOOKUP(K585,Caractéristique!$B:$B,Caractéristique!$A:$A)</f>
        <v>07</v>
      </c>
      <c r="K585" t="s">
        <v>37</v>
      </c>
      <c r="L585" s="5" t="s">
        <v>11</v>
      </c>
      <c r="M585" t="s">
        <v>12</v>
      </c>
      <c r="N585" t="s">
        <v>1168</v>
      </c>
    </row>
    <row r="586" spans="1:14" x14ac:dyDescent="0.35">
      <c r="A586" s="3" t="s">
        <v>625</v>
      </c>
      <c r="B586" s="4">
        <v>0.1</v>
      </c>
      <c r="C586" t="s">
        <v>19</v>
      </c>
      <c r="D586" t="str">
        <f>_xlfn.XLOOKUP(E586,Famille!$B:$B,Famille!$A:$A)</f>
        <v>54</v>
      </c>
      <c r="E586" t="s">
        <v>408</v>
      </c>
      <c r="F586" t="str">
        <f>_xlfn.XLOOKUP(G586,Type!$B:$B,Type!$A:$A)</f>
        <v>05</v>
      </c>
      <c r="G586" t="s">
        <v>505</v>
      </c>
      <c r="H586" t="str">
        <f>_xlfn.XLOOKUP(I586,Matériau!$B:$B,Matériau!$A:$A)</f>
        <v>04</v>
      </c>
      <c r="I586" t="s">
        <v>83</v>
      </c>
      <c r="J586" t="str">
        <f>_xlfn.XLOOKUP(K586,Caractéristique!$B:$B,Caractéristique!$A:$A)</f>
        <v>07</v>
      </c>
      <c r="K586" t="s">
        <v>37</v>
      </c>
      <c r="L586" s="5" t="s">
        <v>15</v>
      </c>
      <c r="M586" t="s">
        <v>16</v>
      </c>
      <c r="N586" t="s">
        <v>1168</v>
      </c>
    </row>
    <row r="587" spans="1:14" x14ac:dyDescent="0.35">
      <c r="A587" s="3" t="s">
        <v>626</v>
      </c>
      <c r="B587" s="4">
        <v>0.15</v>
      </c>
      <c r="C587" t="s">
        <v>19</v>
      </c>
      <c r="D587" t="str">
        <f>_xlfn.XLOOKUP(E587,Famille!$B:$B,Famille!$A:$A)</f>
        <v>54</v>
      </c>
      <c r="E587" t="s">
        <v>408</v>
      </c>
      <c r="F587" t="str">
        <f>_xlfn.XLOOKUP(G587,Type!$B:$B,Type!$A:$A)</f>
        <v>05</v>
      </c>
      <c r="G587" t="s">
        <v>505</v>
      </c>
      <c r="H587" t="str">
        <f>_xlfn.XLOOKUP(I587,Matériau!$B:$B,Matériau!$A:$A)</f>
        <v>04</v>
      </c>
      <c r="I587" t="s">
        <v>83</v>
      </c>
      <c r="J587" t="str">
        <f>_xlfn.XLOOKUP(K587,Caractéristique!$B:$B,Caractéristique!$A:$A)</f>
        <v>08</v>
      </c>
      <c r="K587" t="s">
        <v>143</v>
      </c>
      <c r="L587" s="5" t="s">
        <v>11</v>
      </c>
      <c r="M587" t="s">
        <v>12</v>
      </c>
      <c r="N587" t="s">
        <v>1169</v>
      </c>
    </row>
    <row r="588" spans="1:14" x14ac:dyDescent="0.35">
      <c r="A588" s="3" t="s">
        <v>627</v>
      </c>
      <c r="B588" s="4">
        <v>0.14000000000000001</v>
      </c>
      <c r="C588" t="s">
        <v>19</v>
      </c>
      <c r="D588" t="str">
        <f>_xlfn.XLOOKUP(E588,Famille!$B:$B,Famille!$A:$A)</f>
        <v>54</v>
      </c>
      <c r="E588" t="s">
        <v>408</v>
      </c>
      <c r="F588" t="str">
        <f>_xlfn.XLOOKUP(G588,Type!$B:$B,Type!$A:$A)</f>
        <v>05</v>
      </c>
      <c r="G588" t="s">
        <v>505</v>
      </c>
      <c r="H588" t="str">
        <f>_xlfn.XLOOKUP(I588,Matériau!$B:$B,Matériau!$A:$A)</f>
        <v>04</v>
      </c>
      <c r="I588" t="s">
        <v>83</v>
      </c>
      <c r="J588" t="str">
        <f>_xlfn.XLOOKUP(K588,Caractéristique!$B:$B,Caractéristique!$A:$A)</f>
        <v>08</v>
      </c>
      <c r="K588" t="s">
        <v>143</v>
      </c>
      <c r="L588" s="5" t="s">
        <v>15</v>
      </c>
      <c r="M588" t="s">
        <v>16</v>
      </c>
      <c r="N588" t="s">
        <v>1169</v>
      </c>
    </row>
    <row r="589" spans="1:14" x14ac:dyDescent="0.35">
      <c r="A589" s="3" t="s">
        <v>628</v>
      </c>
      <c r="B589" s="4">
        <v>0.2</v>
      </c>
      <c r="C589" t="s">
        <v>19</v>
      </c>
      <c r="D589" t="str">
        <f>_xlfn.XLOOKUP(E589,Famille!$B:$B,Famille!$A:$A)</f>
        <v>54</v>
      </c>
      <c r="E589" t="s">
        <v>408</v>
      </c>
      <c r="F589" t="str">
        <f>_xlfn.XLOOKUP(G589,Type!$B:$B,Type!$A:$A)</f>
        <v>05</v>
      </c>
      <c r="G589" t="s">
        <v>505</v>
      </c>
      <c r="H589" t="str">
        <f>_xlfn.XLOOKUP(I589,Matériau!$B:$B,Matériau!$A:$A)</f>
        <v>04</v>
      </c>
      <c r="I589" t="s">
        <v>83</v>
      </c>
      <c r="J589" t="str">
        <f>_xlfn.XLOOKUP(K589,Caractéristique!$B:$B,Caractéristique!$A:$A)</f>
        <v>09</v>
      </c>
      <c r="K589" t="s">
        <v>146</v>
      </c>
      <c r="L589" s="5" t="s">
        <v>11</v>
      </c>
      <c r="M589" t="s">
        <v>12</v>
      </c>
      <c r="N589" t="s">
        <v>1170</v>
      </c>
    </row>
    <row r="590" spans="1:14" x14ac:dyDescent="0.35">
      <c r="A590" s="3" t="s">
        <v>629</v>
      </c>
      <c r="B590" s="4">
        <v>0.19</v>
      </c>
      <c r="C590" t="s">
        <v>19</v>
      </c>
      <c r="D590" t="str">
        <f>_xlfn.XLOOKUP(E590,Famille!$B:$B,Famille!$A:$A)</f>
        <v>54</v>
      </c>
      <c r="E590" t="s">
        <v>408</v>
      </c>
      <c r="F590" t="str">
        <f>_xlfn.XLOOKUP(G590,Type!$B:$B,Type!$A:$A)</f>
        <v>05</v>
      </c>
      <c r="G590" t="s">
        <v>505</v>
      </c>
      <c r="H590" t="str">
        <f>_xlfn.XLOOKUP(I590,Matériau!$B:$B,Matériau!$A:$A)</f>
        <v>04</v>
      </c>
      <c r="I590" t="s">
        <v>83</v>
      </c>
      <c r="J590" t="str">
        <f>_xlfn.XLOOKUP(K590,Caractéristique!$B:$B,Caractéristique!$A:$A)</f>
        <v>09</v>
      </c>
      <c r="K590" t="s">
        <v>146</v>
      </c>
      <c r="L590" s="5" t="s">
        <v>15</v>
      </c>
      <c r="M590" t="s">
        <v>16</v>
      </c>
      <c r="N590" t="s">
        <v>1170</v>
      </c>
    </row>
    <row r="591" spans="1:14" x14ac:dyDescent="0.35">
      <c r="A591" s="3" t="s">
        <v>630</v>
      </c>
      <c r="B591" s="4">
        <v>0.25</v>
      </c>
      <c r="C591" t="s">
        <v>19</v>
      </c>
      <c r="D591" t="str">
        <f>_xlfn.XLOOKUP(E591,Famille!$B:$B,Famille!$A:$A)</f>
        <v>54</v>
      </c>
      <c r="E591" t="s">
        <v>408</v>
      </c>
      <c r="F591" t="str">
        <f>_xlfn.XLOOKUP(G591,Type!$B:$B,Type!$A:$A)</f>
        <v>05</v>
      </c>
      <c r="G591" t="s">
        <v>505</v>
      </c>
      <c r="H591" t="str">
        <f>_xlfn.XLOOKUP(I591,Matériau!$B:$B,Matériau!$A:$A)</f>
        <v>04</v>
      </c>
      <c r="I591" t="s">
        <v>83</v>
      </c>
      <c r="J591" t="str">
        <f>_xlfn.XLOOKUP(K591,Caractéristique!$B:$B,Caractéristique!$A:$A)</f>
        <v>10</v>
      </c>
      <c r="K591" t="s">
        <v>149</v>
      </c>
      <c r="L591" s="5" t="s">
        <v>11</v>
      </c>
      <c r="M591" t="s">
        <v>12</v>
      </c>
      <c r="N591" t="s">
        <v>1171</v>
      </c>
    </row>
    <row r="592" spans="1:14" x14ac:dyDescent="0.35">
      <c r="A592" s="3" t="s">
        <v>631</v>
      </c>
      <c r="B592" s="4">
        <v>0.24</v>
      </c>
      <c r="C592" t="s">
        <v>19</v>
      </c>
      <c r="D592" t="str">
        <f>_xlfn.XLOOKUP(E592,Famille!$B:$B,Famille!$A:$A)</f>
        <v>54</v>
      </c>
      <c r="E592" t="s">
        <v>408</v>
      </c>
      <c r="F592" t="str">
        <f>_xlfn.XLOOKUP(G592,Type!$B:$B,Type!$A:$A)</f>
        <v>05</v>
      </c>
      <c r="G592" t="s">
        <v>505</v>
      </c>
      <c r="H592" t="str">
        <f>_xlfn.XLOOKUP(I592,Matériau!$B:$B,Matériau!$A:$A)</f>
        <v>04</v>
      </c>
      <c r="I592" t="s">
        <v>83</v>
      </c>
      <c r="J592" t="str">
        <f>_xlfn.XLOOKUP(K592,Caractéristique!$B:$B,Caractéristique!$A:$A)</f>
        <v>10</v>
      </c>
      <c r="K592" t="s">
        <v>149</v>
      </c>
      <c r="L592" s="5" t="s">
        <v>15</v>
      </c>
      <c r="M592" t="s">
        <v>16</v>
      </c>
      <c r="N592" t="s">
        <v>1171</v>
      </c>
    </row>
    <row r="593" spans="1:14" x14ac:dyDescent="0.35">
      <c r="A593" s="3" t="s">
        <v>632</v>
      </c>
      <c r="B593" s="4">
        <v>0.3</v>
      </c>
      <c r="C593" t="s">
        <v>19</v>
      </c>
      <c r="D593" t="str">
        <f>_xlfn.XLOOKUP(E593,Famille!$B:$B,Famille!$A:$A)</f>
        <v>54</v>
      </c>
      <c r="E593" t="s">
        <v>408</v>
      </c>
      <c r="F593" t="str">
        <f>_xlfn.XLOOKUP(G593,Type!$B:$B,Type!$A:$A)</f>
        <v>05</v>
      </c>
      <c r="G593" t="s">
        <v>505</v>
      </c>
      <c r="H593" t="str">
        <f>_xlfn.XLOOKUP(I593,Matériau!$B:$B,Matériau!$A:$A)</f>
        <v>04</v>
      </c>
      <c r="I593" t="s">
        <v>83</v>
      </c>
      <c r="J593" t="str">
        <f>_xlfn.XLOOKUP(K593,Caractéristique!$B:$B,Caractéristique!$A:$A)</f>
        <v>11</v>
      </c>
      <c r="K593" t="s">
        <v>152</v>
      </c>
      <c r="L593" s="5" t="s">
        <v>11</v>
      </c>
      <c r="M593" t="s">
        <v>12</v>
      </c>
      <c r="N593" t="s">
        <v>1172</v>
      </c>
    </row>
    <row r="594" spans="1:14" x14ac:dyDescent="0.35">
      <c r="A594" s="3" t="s">
        <v>633</v>
      </c>
      <c r="B594" s="4">
        <v>0.28999999999999998</v>
      </c>
      <c r="C594" t="s">
        <v>19</v>
      </c>
      <c r="D594" t="str">
        <f>_xlfn.XLOOKUP(E594,Famille!$B:$B,Famille!$A:$A)</f>
        <v>54</v>
      </c>
      <c r="E594" t="s">
        <v>408</v>
      </c>
      <c r="F594" t="str">
        <f>_xlfn.XLOOKUP(G594,Type!$B:$B,Type!$A:$A)</f>
        <v>05</v>
      </c>
      <c r="G594" t="s">
        <v>505</v>
      </c>
      <c r="H594" t="str">
        <f>_xlfn.XLOOKUP(I594,Matériau!$B:$B,Matériau!$A:$A)</f>
        <v>04</v>
      </c>
      <c r="I594" t="s">
        <v>83</v>
      </c>
      <c r="J594" t="str">
        <f>_xlfn.XLOOKUP(K594,Caractéristique!$B:$B,Caractéristique!$A:$A)</f>
        <v>11</v>
      </c>
      <c r="K594" t="s">
        <v>152</v>
      </c>
      <c r="L594" s="5" t="s">
        <v>15</v>
      </c>
      <c r="M594" t="s">
        <v>16</v>
      </c>
      <c r="N594" t="s">
        <v>1172</v>
      </c>
    </row>
    <row r="595" spans="1:14" x14ac:dyDescent="0.35">
      <c r="A595" s="3" t="s">
        <v>634</v>
      </c>
      <c r="B595" s="4">
        <v>0.4</v>
      </c>
      <c r="C595" t="s">
        <v>19</v>
      </c>
      <c r="D595" t="str">
        <f>_xlfn.XLOOKUP(E595,Famille!$B:$B,Famille!$A:$A)</f>
        <v>54</v>
      </c>
      <c r="E595" t="s">
        <v>408</v>
      </c>
      <c r="F595" t="str">
        <f>_xlfn.XLOOKUP(G595,Type!$B:$B,Type!$A:$A)</f>
        <v>05</v>
      </c>
      <c r="G595" t="s">
        <v>505</v>
      </c>
      <c r="H595" t="str">
        <f>_xlfn.XLOOKUP(I595,Matériau!$B:$B,Matériau!$A:$A)</f>
        <v>04</v>
      </c>
      <c r="I595" t="s">
        <v>83</v>
      </c>
      <c r="J595" t="str">
        <f>_xlfn.XLOOKUP(K595,Caractéristique!$B:$B,Caractéristique!$A:$A)</f>
        <v>12</v>
      </c>
      <c r="K595" t="s">
        <v>155</v>
      </c>
      <c r="L595" s="5" t="s">
        <v>11</v>
      </c>
      <c r="M595" t="s">
        <v>12</v>
      </c>
      <c r="N595" t="s">
        <v>1173</v>
      </c>
    </row>
    <row r="596" spans="1:14" x14ac:dyDescent="0.35">
      <c r="A596" s="3" t="s">
        <v>635</v>
      </c>
      <c r="B596" s="4">
        <v>0.38</v>
      </c>
      <c r="C596" t="s">
        <v>19</v>
      </c>
      <c r="D596" t="str">
        <f>_xlfn.XLOOKUP(E596,Famille!$B:$B,Famille!$A:$A)</f>
        <v>54</v>
      </c>
      <c r="E596" t="s">
        <v>408</v>
      </c>
      <c r="F596" t="str">
        <f>_xlfn.XLOOKUP(G596,Type!$B:$B,Type!$A:$A)</f>
        <v>05</v>
      </c>
      <c r="G596" t="s">
        <v>505</v>
      </c>
      <c r="H596" t="str">
        <f>_xlfn.XLOOKUP(I596,Matériau!$B:$B,Matériau!$A:$A)</f>
        <v>04</v>
      </c>
      <c r="I596" t="s">
        <v>83</v>
      </c>
      <c r="J596" t="str">
        <f>_xlfn.XLOOKUP(K596,Caractéristique!$B:$B,Caractéristique!$A:$A)</f>
        <v>12</v>
      </c>
      <c r="K596" t="s">
        <v>155</v>
      </c>
      <c r="L596" s="5" t="s">
        <v>15</v>
      </c>
      <c r="M596" t="s">
        <v>16</v>
      </c>
      <c r="N596" t="s">
        <v>1173</v>
      </c>
    </row>
    <row r="597" spans="1:14" x14ac:dyDescent="0.35">
      <c r="A597" s="3" t="s">
        <v>636</v>
      </c>
      <c r="B597" s="4">
        <v>0.5</v>
      </c>
      <c r="C597" t="s">
        <v>19</v>
      </c>
      <c r="D597" t="str">
        <f>_xlfn.XLOOKUP(E597,Famille!$B:$B,Famille!$A:$A)</f>
        <v>54</v>
      </c>
      <c r="E597" t="s">
        <v>408</v>
      </c>
      <c r="F597" t="str">
        <f>_xlfn.XLOOKUP(G597,Type!$B:$B,Type!$A:$A)</f>
        <v>05</v>
      </c>
      <c r="G597" t="s">
        <v>505</v>
      </c>
      <c r="H597" t="str">
        <f>_xlfn.XLOOKUP(I597,Matériau!$B:$B,Matériau!$A:$A)</f>
        <v>04</v>
      </c>
      <c r="I597" t="s">
        <v>83</v>
      </c>
      <c r="J597" t="str">
        <f>_xlfn.XLOOKUP(K597,Caractéristique!$B:$B,Caractéristique!$A:$A)</f>
        <v>13</v>
      </c>
      <c r="K597" t="s">
        <v>158</v>
      </c>
      <c r="L597" s="5" t="s">
        <v>11</v>
      </c>
      <c r="M597" t="s">
        <v>12</v>
      </c>
      <c r="N597" t="s">
        <v>1174</v>
      </c>
    </row>
    <row r="598" spans="1:14" x14ac:dyDescent="0.35">
      <c r="A598" s="3" t="s">
        <v>637</v>
      </c>
      <c r="B598" s="4">
        <v>0.48</v>
      </c>
      <c r="C598" t="s">
        <v>19</v>
      </c>
      <c r="D598" t="str">
        <f>_xlfn.XLOOKUP(E598,Famille!$B:$B,Famille!$A:$A)</f>
        <v>54</v>
      </c>
      <c r="E598" t="s">
        <v>408</v>
      </c>
      <c r="F598" t="str">
        <f>_xlfn.XLOOKUP(G598,Type!$B:$B,Type!$A:$A)</f>
        <v>05</v>
      </c>
      <c r="G598" t="s">
        <v>505</v>
      </c>
      <c r="H598" t="str">
        <f>_xlfn.XLOOKUP(I598,Matériau!$B:$B,Matériau!$A:$A)</f>
        <v>04</v>
      </c>
      <c r="I598" t="s">
        <v>83</v>
      </c>
      <c r="J598" t="str">
        <f>_xlfn.XLOOKUP(K598,Caractéristique!$B:$B,Caractéristique!$A:$A)</f>
        <v>13</v>
      </c>
      <c r="K598" t="s">
        <v>158</v>
      </c>
      <c r="L598" s="5" t="s">
        <v>15</v>
      </c>
      <c r="M598" t="s">
        <v>16</v>
      </c>
      <c r="N598" t="s">
        <v>1174</v>
      </c>
    </row>
    <row r="599" spans="1:14" x14ac:dyDescent="0.35">
      <c r="A599" s="3" t="s">
        <v>638</v>
      </c>
      <c r="B599" s="4">
        <v>0.75</v>
      </c>
      <c r="C599" t="s">
        <v>19</v>
      </c>
      <c r="D599" t="str">
        <f>_xlfn.XLOOKUP(E599,Famille!$B:$B,Famille!$A:$A)</f>
        <v>54</v>
      </c>
      <c r="E599" t="s">
        <v>408</v>
      </c>
      <c r="F599" t="str">
        <f>_xlfn.XLOOKUP(G599,Type!$B:$B,Type!$A:$A)</f>
        <v>05</v>
      </c>
      <c r="G599" t="s">
        <v>505</v>
      </c>
      <c r="H599" t="str">
        <f>_xlfn.XLOOKUP(I599,Matériau!$B:$B,Matériau!$A:$A)</f>
        <v>04</v>
      </c>
      <c r="I599" t="s">
        <v>83</v>
      </c>
      <c r="J599" t="str">
        <f>_xlfn.XLOOKUP(K599,Caractéristique!$B:$B,Caractéristique!$A:$A)</f>
        <v>14</v>
      </c>
      <c r="K599" t="s">
        <v>161</v>
      </c>
      <c r="L599" s="5" t="s">
        <v>11</v>
      </c>
      <c r="M599" t="s">
        <v>12</v>
      </c>
      <c r="N599" t="s">
        <v>1175</v>
      </c>
    </row>
    <row r="600" spans="1:14" x14ac:dyDescent="0.35">
      <c r="A600" s="3" t="s">
        <v>639</v>
      </c>
      <c r="B600" s="4">
        <v>0.71</v>
      </c>
      <c r="C600" t="s">
        <v>19</v>
      </c>
      <c r="D600" t="str">
        <f>_xlfn.XLOOKUP(E600,Famille!$B:$B,Famille!$A:$A)</f>
        <v>54</v>
      </c>
      <c r="E600" t="s">
        <v>408</v>
      </c>
      <c r="F600" t="str">
        <f>_xlfn.XLOOKUP(G600,Type!$B:$B,Type!$A:$A)</f>
        <v>05</v>
      </c>
      <c r="G600" t="s">
        <v>505</v>
      </c>
      <c r="H600" t="str">
        <f>_xlfn.XLOOKUP(I600,Matériau!$B:$B,Matériau!$A:$A)</f>
        <v>04</v>
      </c>
      <c r="I600" t="s">
        <v>83</v>
      </c>
      <c r="J600" t="str">
        <f>_xlfn.XLOOKUP(K600,Caractéristique!$B:$B,Caractéristique!$A:$A)</f>
        <v>14</v>
      </c>
      <c r="K600" t="s">
        <v>161</v>
      </c>
      <c r="L600" s="5" t="s">
        <v>15</v>
      </c>
      <c r="M600" t="s">
        <v>16</v>
      </c>
      <c r="N600" t="s">
        <v>1175</v>
      </c>
    </row>
    <row r="601" spans="1:14" x14ac:dyDescent="0.35">
      <c r="A601" s="3" t="s">
        <v>640</v>
      </c>
      <c r="B601" s="4">
        <v>65</v>
      </c>
      <c r="C601" t="s">
        <v>13</v>
      </c>
      <c r="D601" t="str">
        <f>_xlfn.XLOOKUP(E601,Famille!$B:$B,Famille!$A:$A)</f>
        <v>54</v>
      </c>
      <c r="E601" t="s">
        <v>408</v>
      </c>
      <c r="F601" t="str">
        <f>_xlfn.XLOOKUP(G601,Type!$B:$B,Type!$A:$A)</f>
        <v>05</v>
      </c>
      <c r="G601" t="s">
        <v>505</v>
      </c>
      <c r="H601" t="str">
        <f>_xlfn.XLOOKUP(I601,Matériau!$B:$B,Matériau!$A:$A)</f>
        <v>05</v>
      </c>
      <c r="I601" t="s">
        <v>100</v>
      </c>
      <c r="J601" t="str">
        <f>_xlfn.XLOOKUP(K601,Caractéristique!$B:$B,Caractéristique!$A:$A)</f>
        <v>00</v>
      </c>
      <c r="K601" t="s">
        <v>10</v>
      </c>
      <c r="L601" s="5" t="s">
        <v>11</v>
      </c>
      <c r="M601" t="s">
        <v>12</v>
      </c>
      <c r="N601" t="s">
        <v>1176</v>
      </c>
    </row>
    <row r="602" spans="1:14" x14ac:dyDescent="0.35">
      <c r="A602" s="3" t="s">
        <v>641</v>
      </c>
      <c r="B602" s="4">
        <v>61.75</v>
      </c>
      <c r="C602" t="s">
        <v>13</v>
      </c>
      <c r="D602" t="str">
        <f>_xlfn.XLOOKUP(E602,Famille!$B:$B,Famille!$A:$A)</f>
        <v>54</v>
      </c>
      <c r="E602" t="s">
        <v>408</v>
      </c>
      <c r="F602" t="str">
        <f>_xlfn.XLOOKUP(G602,Type!$B:$B,Type!$A:$A)</f>
        <v>05</v>
      </c>
      <c r="G602" t="s">
        <v>505</v>
      </c>
      <c r="H602" t="str">
        <f>_xlfn.XLOOKUP(I602,Matériau!$B:$B,Matériau!$A:$A)</f>
        <v>05</v>
      </c>
      <c r="I602" t="s">
        <v>100</v>
      </c>
      <c r="J602" t="str">
        <f>_xlfn.XLOOKUP(K602,Caractéristique!$B:$B,Caractéristique!$A:$A)</f>
        <v>00</v>
      </c>
      <c r="K602" t="s">
        <v>10</v>
      </c>
      <c r="L602" s="5" t="s">
        <v>15</v>
      </c>
      <c r="M602" t="s">
        <v>16</v>
      </c>
      <c r="N602" t="s">
        <v>1176</v>
      </c>
    </row>
    <row r="603" spans="1:14" x14ac:dyDescent="0.35">
      <c r="A603" s="3" t="s">
        <v>642</v>
      </c>
      <c r="B603" s="4">
        <v>0.03</v>
      </c>
      <c r="C603" t="s">
        <v>19</v>
      </c>
      <c r="D603" t="str">
        <f>_xlfn.XLOOKUP(E603,Famille!$B:$B,Famille!$A:$A)</f>
        <v>54</v>
      </c>
      <c r="E603" t="s">
        <v>408</v>
      </c>
      <c r="F603" t="str">
        <f>_xlfn.XLOOKUP(G603,Type!$B:$B,Type!$A:$A)</f>
        <v>05</v>
      </c>
      <c r="G603" t="s">
        <v>505</v>
      </c>
      <c r="H603" t="str">
        <f>_xlfn.XLOOKUP(I603,Matériau!$B:$B,Matériau!$A:$A)</f>
        <v>05</v>
      </c>
      <c r="I603" t="s">
        <v>100</v>
      </c>
      <c r="J603" t="str">
        <f>_xlfn.XLOOKUP(K603,Caractéristique!$B:$B,Caractéristique!$A:$A)</f>
        <v>01</v>
      </c>
      <c r="K603" t="s">
        <v>18</v>
      </c>
      <c r="L603" s="5" t="s">
        <v>11</v>
      </c>
      <c r="M603" t="s">
        <v>12</v>
      </c>
      <c r="N603" t="s">
        <v>1177</v>
      </c>
    </row>
    <row r="604" spans="1:14" x14ac:dyDescent="0.35">
      <c r="A604" s="3" t="s">
        <v>643</v>
      </c>
      <c r="B604" s="4">
        <v>0.03</v>
      </c>
      <c r="C604" t="s">
        <v>19</v>
      </c>
      <c r="D604" t="str">
        <f>_xlfn.XLOOKUP(E604,Famille!$B:$B,Famille!$A:$A)</f>
        <v>54</v>
      </c>
      <c r="E604" t="s">
        <v>408</v>
      </c>
      <c r="F604" t="str">
        <f>_xlfn.XLOOKUP(G604,Type!$B:$B,Type!$A:$A)</f>
        <v>05</v>
      </c>
      <c r="G604" t="s">
        <v>505</v>
      </c>
      <c r="H604" t="str">
        <f>_xlfn.XLOOKUP(I604,Matériau!$B:$B,Matériau!$A:$A)</f>
        <v>05</v>
      </c>
      <c r="I604" t="s">
        <v>100</v>
      </c>
      <c r="J604" t="str">
        <f>_xlfn.XLOOKUP(K604,Caractéristique!$B:$B,Caractéristique!$A:$A)</f>
        <v>01</v>
      </c>
      <c r="K604" t="s">
        <v>18</v>
      </c>
      <c r="L604" s="5" t="s">
        <v>15</v>
      </c>
      <c r="M604" t="s">
        <v>16</v>
      </c>
      <c r="N604" t="s">
        <v>1177</v>
      </c>
    </row>
    <row r="605" spans="1:14" x14ac:dyDescent="0.35">
      <c r="A605" s="3" t="s">
        <v>644</v>
      </c>
      <c r="B605" s="4">
        <v>7.0000000000000007E-2</v>
      </c>
      <c r="C605" t="s">
        <v>19</v>
      </c>
      <c r="D605" t="str">
        <f>_xlfn.XLOOKUP(E605,Famille!$B:$B,Famille!$A:$A)</f>
        <v>54</v>
      </c>
      <c r="E605" t="s">
        <v>408</v>
      </c>
      <c r="F605" t="str">
        <f>_xlfn.XLOOKUP(G605,Type!$B:$B,Type!$A:$A)</f>
        <v>05</v>
      </c>
      <c r="G605" t="s">
        <v>505</v>
      </c>
      <c r="H605" t="str">
        <f>_xlfn.XLOOKUP(I605,Matériau!$B:$B,Matériau!$A:$A)</f>
        <v>05</v>
      </c>
      <c r="I605" t="s">
        <v>100</v>
      </c>
      <c r="J605" t="str">
        <f>_xlfn.XLOOKUP(K605,Caractéristique!$B:$B,Caractéristique!$A:$A)</f>
        <v>02</v>
      </c>
      <c r="K605" t="s">
        <v>22</v>
      </c>
      <c r="L605" s="5" t="s">
        <v>11</v>
      </c>
      <c r="M605" t="s">
        <v>12</v>
      </c>
      <c r="N605" t="s">
        <v>1178</v>
      </c>
    </row>
    <row r="606" spans="1:14" x14ac:dyDescent="0.35">
      <c r="A606" s="3" t="s">
        <v>645</v>
      </c>
      <c r="B606" s="4">
        <v>7.0000000000000007E-2</v>
      </c>
      <c r="C606" t="s">
        <v>19</v>
      </c>
      <c r="D606" t="str">
        <f>_xlfn.XLOOKUP(E606,Famille!$B:$B,Famille!$A:$A)</f>
        <v>54</v>
      </c>
      <c r="E606" t="s">
        <v>408</v>
      </c>
      <c r="F606" t="str">
        <f>_xlfn.XLOOKUP(G606,Type!$B:$B,Type!$A:$A)</f>
        <v>05</v>
      </c>
      <c r="G606" t="s">
        <v>505</v>
      </c>
      <c r="H606" t="str">
        <f>_xlfn.XLOOKUP(I606,Matériau!$B:$B,Matériau!$A:$A)</f>
        <v>05</v>
      </c>
      <c r="I606" t="s">
        <v>100</v>
      </c>
      <c r="J606" t="str">
        <f>_xlfn.XLOOKUP(K606,Caractéristique!$B:$B,Caractéristique!$A:$A)</f>
        <v>02</v>
      </c>
      <c r="K606" t="s">
        <v>22</v>
      </c>
      <c r="L606" s="5" t="s">
        <v>15</v>
      </c>
      <c r="M606" t="s">
        <v>16</v>
      </c>
      <c r="N606" t="s">
        <v>1178</v>
      </c>
    </row>
    <row r="607" spans="1:14" x14ac:dyDescent="0.35">
      <c r="A607" s="3" t="s">
        <v>646</v>
      </c>
      <c r="B607" s="4">
        <v>0.13</v>
      </c>
      <c r="C607" t="s">
        <v>19</v>
      </c>
      <c r="D607" t="str">
        <f>_xlfn.XLOOKUP(E607,Famille!$B:$B,Famille!$A:$A)</f>
        <v>54</v>
      </c>
      <c r="E607" t="s">
        <v>408</v>
      </c>
      <c r="F607" t="str">
        <f>_xlfn.XLOOKUP(G607,Type!$B:$B,Type!$A:$A)</f>
        <v>05</v>
      </c>
      <c r="G607" t="s">
        <v>505</v>
      </c>
      <c r="H607" t="str">
        <f>_xlfn.XLOOKUP(I607,Matériau!$B:$B,Matériau!$A:$A)</f>
        <v>05</v>
      </c>
      <c r="I607" t="s">
        <v>100</v>
      </c>
      <c r="J607" t="str">
        <f>_xlfn.XLOOKUP(K607,Caractéristique!$B:$B,Caractéristique!$A:$A)</f>
        <v>03</v>
      </c>
      <c r="K607" t="s">
        <v>25</v>
      </c>
      <c r="L607" s="5" t="s">
        <v>11</v>
      </c>
      <c r="M607" t="s">
        <v>12</v>
      </c>
      <c r="N607" t="s">
        <v>1179</v>
      </c>
    </row>
    <row r="608" spans="1:14" x14ac:dyDescent="0.35">
      <c r="A608" s="3" t="s">
        <v>647</v>
      </c>
      <c r="B608" s="4">
        <v>0.12</v>
      </c>
      <c r="C608" t="s">
        <v>19</v>
      </c>
      <c r="D608" t="str">
        <f>_xlfn.XLOOKUP(E608,Famille!$B:$B,Famille!$A:$A)</f>
        <v>54</v>
      </c>
      <c r="E608" t="s">
        <v>408</v>
      </c>
      <c r="F608" t="str">
        <f>_xlfn.XLOOKUP(G608,Type!$B:$B,Type!$A:$A)</f>
        <v>05</v>
      </c>
      <c r="G608" t="s">
        <v>505</v>
      </c>
      <c r="H608" t="str">
        <f>_xlfn.XLOOKUP(I608,Matériau!$B:$B,Matériau!$A:$A)</f>
        <v>05</v>
      </c>
      <c r="I608" t="s">
        <v>100</v>
      </c>
      <c r="J608" t="str">
        <f>_xlfn.XLOOKUP(K608,Caractéristique!$B:$B,Caractéristique!$A:$A)</f>
        <v>03</v>
      </c>
      <c r="K608" t="s">
        <v>25</v>
      </c>
      <c r="L608" s="5" t="s">
        <v>15</v>
      </c>
      <c r="M608" t="s">
        <v>16</v>
      </c>
      <c r="N608" t="s">
        <v>1179</v>
      </c>
    </row>
    <row r="609" spans="1:14" x14ac:dyDescent="0.35">
      <c r="A609" s="3" t="s">
        <v>648</v>
      </c>
      <c r="B609" s="4">
        <v>0.2</v>
      </c>
      <c r="C609" t="s">
        <v>19</v>
      </c>
      <c r="D609" t="str">
        <f>_xlfn.XLOOKUP(E609,Famille!$B:$B,Famille!$A:$A)</f>
        <v>54</v>
      </c>
      <c r="E609" t="s">
        <v>408</v>
      </c>
      <c r="F609" t="str">
        <f>_xlfn.XLOOKUP(G609,Type!$B:$B,Type!$A:$A)</f>
        <v>05</v>
      </c>
      <c r="G609" t="s">
        <v>505</v>
      </c>
      <c r="H609" t="str">
        <f>_xlfn.XLOOKUP(I609,Matériau!$B:$B,Matériau!$A:$A)</f>
        <v>05</v>
      </c>
      <c r="I609" t="s">
        <v>100</v>
      </c>
      <c r="J609" t="str">
        <f>_xlfn.XLOOKUP(K609,Caractéristique!$B:$B,Caractéristique!$A:$A)</f>
        <v>04</v>
      </c>
      <c r="K609" t="s">
        <v>28</v>
      </c>
      <c r="L609" s="5" t="s">
        <v>11</v>
      </c>
      <c r="M609" t="s">
        <v>12</v>
      </c>
      <c r="N609" t="s">
        <v>1180</v>
      </c>
    </row>
    <row r="610" spans="1:14" x14ac:dyDescent="0.35">
      <c r="A610" s="3" t="s">
        <v>649</v>
      </c>
      <c r="B610" s="4">
        <v>0.19</v>
      </c>
      <c r="C610" t="s">
        <v>19</v>
      </c>
      <c r="D610" t="str">
        <f>_xlfn.XLOOKUP(E610,Famille!$B:$B,Famille!$A:$A)</f>
        <v>54</v>
      </c>
      <c r="E610" t="s">
        <v>408</v>
      </c>
      <c r="F610" t="str">
        <f>_xlfn.XLOOKUP(G610,Type!$B:$B,Type!$A:$A)</f>
        <v>05</v>
      </c>
      <c r="G610" t="s">
        <v>505</v>
      </c>
      <c r="H610" t="str">
        <f>_xlfn.XLOOKUP(I610,Matériau!$B:$B,Matériau!$A:$A)</f>
        <v>05</v>
      </c>
      <c r="I610" t="s">
        <v>100</v>
      </c>
      <c r="J610" t="str">
        <f>_xlfn.XLOOKUP(K610,Caractéristique!$B:$B,Caractéristique!$A:$A)</f>
        <v>04</v>
      </c>
      <c r="K610" t="s">
        <v>28</v>
      </c>
      <c r="L610" s="5" t="s">
        <v>15</v>
      </c>
      <c r="M610" t="s">
        <v>16</v>
      </c>
      <c r="N610" t="s">
        <v>1180</v>
      </c>
    </row>
    <row r="611" spans="1:14" x14ac:dyDescent="0.35">
      <c r="A611" s="3" t="s">
        <v>650</v>
      </c>
      <c r="B611" s="4">
        <v>0.33</v>
      </c>
      <c r="C611" t="s">
        <v>19</v>
      </c>
      <c r="D611" t="str">
        <f>_xlfn.XLOOKUP(E611,Famille!$B:$B,Famille!$A:$A)</f>
        <v>54</v>
      </c>
      <c r="E611" t="s">
        <v>408</v>
      </c>
      <c r="F611" t="str">
        <f>_xlfn.XLOOKUP(G611,Type!$B:$B,Type!$A:$A)</f>
        <v>05</v>
      </c>
      <c r="G611" t="s">
        <v>505</v>
      </c>
      <c r="H611" t="str">
        <f>_xlfn.XLOOKUP(I611,Matériau!$B:$B,Matériau!$A:$A)</f>
        <v>05</v>
      </c>
      <c r="I611" t="s">
        <v>100</v>
      </c>
      <c r="J611" t="str">
        <f>_xlfn.XLOOKUP(K611,Caractéristique!$B:$B,Caractéristique!$A:$A)</f>
        <v>05</v>
      </c>
      <c r="K611" t="s">
        <v>31</v>
      </c>
      <c r="L611" s="5" t="s">
        <v>11</v>
      </c>
      <c r="M611" t="s">
        <v>12</v>
      </c>
      <c r="N611" t="s">
        <v>1181</v>
      </c>
    </row>
    <row r="612" spans="1:14" x14ac:dyDescent="0.35">
      <c r="A612" s="3" t="s">
        <v>651</v>
      </c>
      <c r="B612" s="4">
        <v>0.31</v>
      </c>
      <c r="C612" t="s">
        <v>19</v>
      </c>
      <c r="D612" t="str">
        <f>_xlfn.XLOOKUP(E612,Famille!$B:$B,Famille!$A:$A)</f>
        <v>54</v>
      </c>
      <c r="E612" t="s">
        <v>408</v>
      </c>
      <c r="F612" t="str">
        <f>_xlfn.XLOOKUP(G612,Type!$B:$B,Type!$A:$A)</f>
        <v>05</v>
      </c>
      <c r="G612" t="s">
        <v>505</v>
      </c>
      <c r="H612" t="str">
        <f>_xlfn.XLOOKUP(I612,Matériau!$B:$B,Matériau!$A:$A)</f>
        <v>05</v>
      </c>
      <c r="I612" t="s">
        <v>100</v>
      </c>
      <c r="J612" t="str">
        <f>_xlfn.XLOOKUP(K612,Caractéristique!$B:$B,Caractéristique!$A:$A)</f>
        <v>05</v>
      </c>
      <c r="K612" t="s">
        <v>31</v>
      </c>
      <c r="L612" s="5" t="s">
        <v>15</v>
      </c>
      <c r="M612" t="s">
        <v>16</v>
      </c>
      <c r="N612" t="s">
        <v>1181</v>
      </c>
    </row>
    <row r="613" spans="1:14" x14ac:dyDescent="0.35">
      <c r="A613" s="3" t="s">
        <v>652</v>
      </c>
      <c r="B613" s="4">
        <v>0.46</v>
      </c>
      <c r="C613" t="s">
        <v>19</v>
      </c>
      <c r="D613" t="str">
        <f>_xlfn.XLOOKUP(E613,Famille!$B:$B,Famille!$A:$A)</f>
        <v>54</v>
      </c>
      <c r="E613" t="s">
        <v>408</v>
      </c>
      <c r="F613" t="str">
        <f>_xlfn.XLOOKUP(G613,Type!$B:$B,Type!$A:$A)</f>
        <v>05</v>
      </c>
      <c r="G613" t="s">
        <v>505</v>
      </c>
      <c r="H613" t="str">
        <f>_xlfn.XLOOKUP(I613,Matériau!$B:$B,Matériau!$A:$A)</f>
        <v>05</v>
      </c>
      <c r="I613" t="s">
        <v>100</v>
      </c>
      <c r="J613" t="str">
        <f>_xlfn.XLOOKUP(K613,Caractéristique!$B:$B,Caractéristique!$A:$A)</f>
        <v>06</v>
      </c>
      <c r="K613" t="s">
        <v>34</v>
      </c>
      <c r="L613" s="5" t="s">
        <v>11</v>
      </c>
      <c r="M613" t="s">
        <v>12</v>
      </c>
      <c r="N613" t="s">
        <v>1182</v>
      </c>
    </row>
    <row r="614" spans="1:14" x14ac:dyDescent="0.35">
      <c r="A614" s="3" t="s">
        <v>653</v>
      </c>
      <c r="B614" s="4">
        <v>0.44</v>
      </c>
      <c r="C614" t="s">
        <v>19</v>
      </c>
      <c r="D614" t="str">
        <f>_xlfn.XLOOKUP(E614,Famille!$B:$B,Famille!$A:$A)</f>
        <v>54</v>
      </c>
      <c r="E614" t="s">
        <v>408</v>
      </c>
      <c r="F614" t="str">
        <f>_xlfn.XLOOKUP(G614,Type!$B:$B,Type!$A:$A)</f>
        <v>05</v>
      </c>
      <c r="G614" t="s">
        <v>505</v>
      </c>
      <c r="H614" t="str">
        <f>_xlfn.XLOOKUP(I614,Matériau!$B:$B,Matériau!$A:$A)</f>
        <v>05</v>
      </c>
      <c r="I614" t="s">
        <v>100</v>
      </c>
      <c r="J614" t="str">
        <f>_xlfn.XLOOKUP(K614,Caractéristique!$B:$B,Caractéristique!$A:$A)</f>
        <v>06</v>
      </c>
      <c r="K614" t="s">
        <v>34</v>
      </c>
      <c r="L614" s="5" t="s">
        <v>15</v>
      </c>
      <c r="M614" t="s">
        <v>16</v>
      </c>
      <c r="N614" t="s">
        <v>1182</v>
      </c>
    </row>
    <row r="615" spans="1:14" x14ac:dyDescent="0.35">
      <c r="A615" s="3" t="s">
        <v>654</v>
      </c>
      <c r="B615" s="4">
        <v>0.65</v>
      </c>
      <c r="C615" t="s">
        <v>19</v>
      </c>
      <c r="D615" t="str">
        <f>_xlfn.XLOOKUP(E615,Famille!$B:$B,Famille!$A:$A)</f>
        <v>54</v>
      </c>
      <c r="E615" t="s">
        <v>408</v>
      </c>
      <c r="F615" t="str">
        <f>_xlfn.XLOOKUP(G615,Type!$B:$B,Type!$A:$A)</f>
        <v>05</v>
      </c>
      <c r="G615" t="s">
        <v>505</v>
      </c>
      <c r="H615" t="str">
        <f>_xlfn.XLOOKUP(I615,Matériau!$B:$B,Matériau!$A:$A)</f>
        <v>05</v>
      </c>
      <c r="I615" t="s">
        <v>100</v>
      </c>
      <c r="J615" t="str">
        <f>_xlfn.XLOOKUP(K615,Caractéristique!$B:$B,Caractéristique!$A:$A)</f>
        <v>07</v>
      </c>
      <c r="K615" t="s">
        <v>37</v>
      </c>
      <c r="L615" s="5" t="s">
        <v>11</v>
      </c>
      <c r="M615" t="s">
        <v>12</v>
      </c>
      <c r="N615" t="s">
        <v>1183</v>
      </c>
    </row>
    <row r="616" spans="1:14" x14ac:dyDescent="0.35">
      <c r="A616" s="3" t="s">
        <v>655</v>
      </c>
      <c r="B616" s="4">
        <v>0.62</v>
      </c>
      <c r="C616" t="s">
        <v>19</v>
      </c>
      <c r="D616" t="str">
        <f>_xlfn.XLOOKUP(E616,Famille!$B:$B,Famille!$A:$A)</f>
        <v>54</v>
      </c>
      <c r="E616" t="s">
        <v>408</v>
      </c>
      <c r="F616" t="str">
        <f>_xlfn.XLOOKUP(G616,Type!$B:$B,Type!$A:$A)</f>
        <v>05</v>
      </c>
      <c r="G616" t="s">
        <v>505</v>
      </c>
      <c r="H616" t="str">
        <f>_xlfn.XLOOKUP(I616,Matériau!$B:$B,Matériau!$A:$A)</f>
        <v>05</v>
      </c>
      <c r="I616" t="s">
        <v>100</v>
      </c>
      <c r="J616" t="str">
        <f>_xlfn.XLOOKUP(K616,Caractéristique!$B:$B,Caractéristique!$A:$A)</f>
        <v>07</v>
      </c>
      <c r="K616" t="s">
        <v>37</v>
      </c>
      <c r="L616" s="5" t="s">
        <v>15</v>
      </c>
      <c r="M616" t="s">
        <v>16</v>
      </c>
      <c r="N616" t="s">
        <v>1183</v>
      </c>
    </row>
    <row r="617" spans="1:14" x14ac:dyDescent="0.35">
      <c r="A617" s="3" t="s">
        <v>656</v>
      </c>
      <c r="B617" s="4">
        <v>0.98</v>
      </c>
      <c r="C617" t="s">
        <v>19</v>
      </c>
      <c r="D617" t="str">
        <f>_xlfn.XLOOKUP(E617,Famille!$B:$B,Famille!$A:$A)</f>
        <v>54</v>
      </c>
      <c r="E617" t="s">
        <v>408</v>
      </c>
      <c r="F617" t="str">
        <f>_xlfn.XLOOKUP(G617,Type!$B:$B,Type!$A:$A)</f>
        <v>05</v>
      </c>
      <c r="G617" t="s">
        <v>505</v>
      </c>
      <c r="H617" t="str">
        <f>_xlfn.XLOOKUP(I617,Matériau!$B:$B,Matériau!$A:$A)</f>
        <v>05</v>
      </c>
      <c r="I617" t="s">
        <v>100</v>
      </c>
      <c r="J617" t="str">
        <f>_xlfn.XLOOKUP(K617,Caractéristique!$B:$B,Caractéristique!$A:$A)</f>
        <v>08</v>
      </c>
      <c r="K617" t="s">
        <v>143</v>
      </c>
      <c r="L617" s="5" t="s">
        <v>11</v>
      </c>
      <c r="M617" t="s">
        <v>12</v>
      </c>
      <c r="N617" t="s">
        <v>1184</v>
      </c>
    </row>
    <row r="618" spans="1:14" x14ac:dyDescent="0.35">
      <c r="A618" s="3" t="s">
        <v>657</v>
      </c>
      <c r="B618" s="4">
        <v>0.93</v>
      </c>
      <c r="C618" t="s">
        <v>19</v>
      </c>
      <c r="D618" t="str">
        <f>_xlfn.XLOOKUP(E618,Famille!$B:$B,Famille!$A:$A)</f>
        <v>54</v>
      </c>
      <c r="E618" t="s">
        <v>408</v>
      </c>
      <c r="F618" t="str">
        <f>_xlfn.XLOOKUP(G618,Type!$B:$B,Type!$A:$A)</f>
        <v>05</v>
      </c>
      <c r="G618" t="s">
        <v>505</v>
      </c>
      <c r="H618" t="str">
        <f>_xlfn.XLOOKUP(I618,Matériau!$B:$B,Matériau!$A:$A)</f>
        <v>05</v>
      </c>
      <c r="I618" t="s">
        <v>100</v>
      </c>
      <c r="J618" t="str">
        <f>_xlfn.XLOOKUP(K618,Caractéristique!$B:$B,Caractéristique!$A:$A)</f>
        <v>08</v>
      </c>
      <c r="K618" t="s">
        <v>143</v>
      </c>
      <c r="L618" s="5" t="s">
        <v>15</v>
      </c>
      <c r="M618" t="s">
        <v>16</v>
      </c>
      <c r="N618" t="s">
        <v>1184</v>
      </c>
    </row>
    <row r="619" spans="1:14" x14ac:dyDescent="0.35">
      <c r="A619" s="3" t="s">
        <v>658</v>
      </c>
      <c r="B619" s="4">
        <v>1.3</v>
      </c>
      <c r="C619" t="s">
        <v>19</v>
      </c>
      <c r="D619" t="str">
        <f>_xlfn.XLOOKUP(E619,Famille!$B:$B,Famille!$A:$A)</f>
        <v>54</v>
      </c>
      <c r="E619" t="s">
        <v>408</v>
      </c>
      <c r="F619" t="str">
        <f>_xlfn.XLOOKUP(G619,Type!$B:$B,Type!$A:$A)</f>
        <v>05</v>
      </c>
      <c r="G619" t="s">
        <v>505</v>
      </c>
      <c r="H619" t="str">
        <f>_xlfn.XLOOKUP(I619,Matériau!$B:$B,Matériau!$A:$A)</f>
        <v>05</v>
      </c>
      <c r="I619" t="s">
        <v>100</v>
      </c>
      <c r="J619" t="str">
        <f>_xlfn.XLOOKUP(K619,Caractéristique!$B:$B,Caractéristique!$A:$A)</f>
        <v>09</v>
      </c>
      <c r="K619" t="s">
        <v>146</v>
      </c>
      <c r="L619" s="5" t="s">
        <v>11</v>
      </c>
      <c r="M619" t="s">
        <v>12</v>
      </c>
      <c r="N619" t="s">
        <v>1185</v>
      </c>
    </row>
    <row r="620" spans="1:14" x14ac:dyDescent="0.35">
      <c r="A620" s="3" t="s">
        <v>659</v>
      </c>
      <c r="B620" s="4">
        <v>1.24</v>
      </c>
      <c r="C620" t="s">
        <v>19</v>
      </c>
      <c r="D620" t="str">
        <f>_xlfn.XLOOKUP(E620,Famille!$B:$B,Famille!$A:$A)</f>
        <v>54</v>
      </c>
      <c r="E620" t="s">
        <v>408</v>
      </c>
      <c r="F620" t="str">
        <f>_xlfn.XLOOKUP(G620,Type!$B:$B,Type!$A:$A)</f>
        <v>05</v>
      </c>
      <c r="G620" t="s">
        <v>505</v>
      </c>
      <c r="H620" t="str">
        <f>_xlfn.XLOOKUP(I620,Matériau!$B:$B,Matériau!$A:$A)</f>
        <v>05</v>
      </c>
      <c r="I620" t="s">
        <v>100</v>
      </c>
      <c r="J620" t="str">
        <f>_xlfn.XLOOKUP(K620,Caractéristique!$B:$B,Caractéristique!$A:$A)</f>
        <v>09</v>
      </c>
      <c r="K620" t="s">
        <v>146</v>
      </c>
      <c r="L620" s="5" t="s">
        <v>15</v>
      </c>
      <c r="M620" t="s">
        <v>16</v>
      </c>
      <c r="N620" t="s">
        <v>1185</v>
      </c>
    </row>
    <row r="621" spans="1:14" x14ac:dyDescent="0.35">
      <c r="A621" s="3" t="s">
        <v>660</v>
      </c>
      <c r="B621" s="4">
        <v>1.63</v>
      </c>
      <c r="C621" t="s">
        <v>19</v>
      </c>
      <c r="D621" t="str">
        <f>_xlfn.XLOOKUP(E621,Famille!$B:$B,Famille!$A:$A)</f>
        <v>54</v>
      </c>
      <c r="E621" t="s">
        <v>408</v>
      </c>
      <c r="F621" t="str">
        <f>_xlfn.XLOOKUP(G621,Type!$B:$B,Type!$A:$A)</f>
        <v>05</v>
      </c>
      <c r="G621" t="s">
        <v>505</v>
      </c>
      <c r="H621" t="str">
        <f>_xlfn.XLOOKUP(I621,Matériau!$B:$B,Matériau!$A:$A)</f>
        <v>05</v>
      </c>
      <c r="I621" t="s">
        <v>100</v>
      </c>
      <c r="J621" t="str">
        <f>_xlfn.XLOOKUP(K621,Caractéristique!$B:$B,Caractéristique!$A:$A)</f>
        <v>10</v>
      </c>
      <c r="K621" t="s">
        <v>149</v>
      </c>
      <c r="L621" s="5" t="s">
        <v>11</v>
      </c>
      <c r="M621" t="s">
        <v>12</v>
      </c>
      <c r="N621" t="s">
        <v>1186</v>
      </c>
    </row>
    <row r="622" spans="1:14" x14ac:dyDescent="0.35">
      <c r="A622" s="3" t="s">
        <v>661</v>
      </c>
      <c r="B622" s="4">
        <v>1.55</v>
      </c>
      <c r="C622" t="s">
        <v>19</v>
      </c>
      <c r="D622" t="str">
        <f>_xlfn.XLOOKUP(E622,Famille!$B:$B,Famille!$A:$A)</f>
        <v>54</v>
      </c>
      <c r="E622" t="s">
        <v>408</v>
      </c>
      <c r="F622" t="str">
        <f>_xlfn.XLOOKUP(G622,Type!$B:$B,Type!$A:$A)</f>
        <v>05</v>
      </c>
      <c r="G622" t="s">
        <v>505</v>
      </c>
      <c r="H622" t="str">
        <f>_xlfn.XLOOKUP(I622,Matériau!$B:$B,Matériau!$A:$A)</f>
        <v>05</v>
      </c>
      <c r="I622" t="s">
        <v>100</v>
      </c>
      <c r="J622" t="str">
        <f>_xlfn.XLOOKUP(K622,Caractéristique!$B:$B,Caractéristique!$A:$A)</f>
        <v>10</v>
      </c>
      <c r="K622" t="s">
        <v>149</v>
      </c>
      <c r="L622" s="5" t="s">
        <v>15</v>
      </c>
      <c r="M622" t="s">
        <v>16</v>
      </c>
      <c r="N622" t="s">
        <v>1186</v>
      </c>
    </row>
    <row r="623" spans="1:14" x14ac:dyDescent="0.35">
      <c r="A623" s="3" t="s">
        <v>662</v>
      </c>
      <c r="B623" s="4">
        <v>1.95</v>
      </c>
      <c r="C623" t="s">
        <v>19</v>
      </c>
      <c r="D623" t="str">
        <f>_xlfn.XLOOKUP(E623,Famille!$B:$B,Famille!$A:$A)</f>
        <v>54</v>
      </c>
      <c r="E623" t="s">
        <v>408</v>
      </c>
      <c r="F623" t="str">
        <f>_xlfn.XLOOKUP(G623,Type!$B:$B,Type!$A:$A)</f>
        <v>05</v>
      </c>
      <c r="G623" t="s">
        <v>505</v>
      </c>
      <c r="H623" t="str">
        <f>_xlfn.XLOOKUP(I623,Matériau!$B:$B,Matériau!$A:$A)</f>
        <v>05</v>
      </c>
      <c r="I623" t="s">
        <v>100</v>
      </c>
      <c r="J623" t="str">
        <f>_xlfn.XLOOKUP(K623,Caractéristique!$B:$B,Caractéristique!$A:$A)</f>
        <v>11</v>
      </c>
      <c r="K623" t="s">
        <v>152</v>
      </c>
      <c r="L623" s="5" t="s">
        <v>11</v>
      </c>
      <c r="M623" t="s">
        <v>12</v>
      </c>
      <c r="N623" t="s">
        <v>1187</v>
      </c>
    </row>
    <row r="624" spans="1:14" x14ac:dyDescent="0.35">
      <c r="A624" s="3" t="s">
        <v>663</v>
      </c>
      <c r="B624" s="4">
        <v>1.85</v>
      </c>
      <c r="C624" t="s">
        <v>19</v>
      </c>
      <c r="D624" t="str">
        <f>_xlfn.XLOOKUP(E624,Famille!$B:$B,Famille!$A:$A)</f>
        <v>54</v>
      </c>
      <c r="E624" t="s">
        <v>408</v>
      </c>
      <c r="F624" t="str">
        <f>_xlfn.XLOOKUP(G624,Type!$B:$B,Type!$A:$A)</f>
        <v>05</v>
      </c>
      <c r="G624" t="s">
        <v>505</v>
      </c>
      <c r="H624" t="str">
        <f>_xlfn.XLOOKUP(I624,Matériau!$B:$B,Matériau!$A:$A)</f>
        <v>05</v>
      </c>
      <c r="I624" t="s">
        <v>100</v>
      </c>
      <c r="J624" t="str">
        <f>_xlfn.XLOOKUP(K624,Caractéristique!$B:$B,Caractéristique!$A:$A)</f>
        <v>11</v>
      </c>
      <c r="K624" t="s">
        <v>152</v>
      </c>
      <c r="L624" s="5" t="s">
        <v>15</v>
      </c>
      <c r="M624" t="s">
        <v>16</v>
      </c>
      <c r="N624" t="s">
        <v>1187</v>
      </c>
    </row>
    <row r="625" spans="1:14" x14ac:dyDescent="0.35">
      <c r="A625" s="3" t="s">
        <v>664</v>
      </c>
      <c r="B625" s="4">
        <v>2.6</v>
      </c>
      <c r="C625" t="s">
        <v>19</v>
      </c>
      <c r="D625" t="str">
        <f>_xlfn.XLOOKUP(E625,Famille!$B:$B,Famille!$A:$A)</f>
        <v>54</v>
      </c>
      <c r="E625" t="s">
        <v>408</v>
      </c>
      <c r="F625" t="str">
        <f>_xlfn.XLOOKUP(G625,Type!$B:$B,Type!$A:$A)</f>
        <v>05</v>
      </c>
      <c r="G625" t="s">
        <v>505</v>
      </c>
      <c r="H625" t="str">
        <f>_xlfn.XLOOKUP(I625,Matériau!$B:$B,Matériau!$A:$A)</f>
        <v>05</v>
      </c>
      <c r="I625" t="s">
        <v>100</v>
      </c>
      <c r="J625" t="str">
        <f>_xlfn.XLOOKUP(K625,Caractéristique!$B:$B,Caractéristique!$A:$A)</f>
        <v>12</v>
      </c>
      <c r="K625" t="s">
        <v>155</v>
      </c>
      <c r="L625" s="5" t="s">
        <v>11</v>
      </c>
      <c r="M625" t="s">
        <v>12</v>
      </c>
      <c r="N625" t="s">
        <v>1188</v>
      </c>
    </row>
    <row r="626" spans="1:14" x14ac:dyDescent="0.35">
      <c r="A626" s="3" t="s">
        <v>665</v>
      </c>
      <c r="B626" s="4">
        <v>2.4700000000000002</v>
      </c>
      <c r="C626" t="s">
        <v>19</v>
      </c>
      <c r="D626" t="str">
        <f>_xlfn.XLOOKUP(E626,Famille!$B:$B,Famille!$A:$A)</f>
        <v>54</v>
      </c>
      <c r="E626" t="s">
        <v>408</v>
      </c>
      <c r="F626" t="str">
        <f>_xlfn.XLOOKUP(G626,Type!$B:$B,Type!$A:$A)</f>
        <v>05</v>
      </c>
      <c r="G626" t="s">
        <v>505</v>
      </c>
      <c r="H626" t="str">
        <f>_xlfn.XLOOKUP(I626,Matériau!$B:$B,Matériau!$A:$A)</f>
        <v>05</v>
      </c>
      <c r="I626" t="s">
        <v>100</v>
      </c>
      <c r="J626" t="str">
        <f>_xlfn.XLOOKUP(K626,Caractéristique!$B:$B,Caractéristique!$A:$A)</f>
        <v>12</v>
      </c>
      <c r="K626" t="s">
        <v>155</v>
      </c>
      <c r="L626" s="5" t="s">
        <v>15</v>
      </c>
      <c r="M626" t="s">
        <v>16</v>
      </c>
      <c r="N626" t="s">
        <v>1188</v>
      </c>
    </row>
    <row r="627" spans="1:14" x14ac:dyDescent="0.35">
      <c r="A627" s="3" t="s">
        <v>666</v>
      </c>
      <c r="B627" s="4">
        <v>3.25</v>
      </c>
      <c r="C627" t="s">
        <v>19</v>
      </c>
      <c r="D627" t="str">
        <f>_xlfn.XLOOKUP(E627,Famille!$B:$B,Famille!$A:$A)</f>
        <v>54</v>
      </c>
      <c r="E627" t="s">
        <v>408</v>
      </c>
      <c r="F627" t="str">
        <f>_xlfn.XLOOKUP(G627,Type!$B:$B,Type!$A:$A)</f>
        <v>05</v>
      </c>
      <c r="G627" t="s">
        <v>505</v>
      </c>
      <c r="H627" t="str">
        <f>_xlfn.XLOOKUP(I627,Matériau!$B:$B,Matériau!$A:$A)</f>
        <v>05</v>
      </c>
      <c r="I627" t="s">
        <v>100</v>
      </c>
      <c r="J627" t="str">
        <f>_xlfn.XLOOKUP(K627,Caractéristique!$B:$B,Caractéristique!$A:$A)</f>
        <v>13</v>
      </c>
      <c r="K627" t="s">
        <v>158</v>
      </c>
      <c r="L627" s="5" t="s">
        <v>11</v>
      </c>
      <c r="M627" t="s">
        <v>12</v>
      </c>
      <c r="N627" t="s">
        <v>1189</v>
      </c>
    </row>
    <row r="628" spans="1:14" x14ac:dyDescent="0.35">
      <c r="A628" s="3" t="s">
        <v>667</v>
      </c>
      <c r="B628" s="4">
        <v>3.09</v>
      </c>
      <c r="C628" t="s">
        <v>19</v>
      </c>
      <c r="D628" t="str">
        <f>_xlfn.XLOOKUP(E628,Famille!$B:$B,Famille!$A:$A)</f>
        <v>54</v>
      </c>
      <c r="E628" t="s">
        <v>408</v>
      </c>
      <c r="F628" t="str">
        <f>_xlfn.XLOOKUP(G628,Type!$B:$B,Type!$A:$A)</f>
        <v>05</v>
      </c>
      <c r="G628" t="s">
        <v>505</v>
      </c>
      <c r="H628" t="str">
        <f>_xlfn.XLOOKUP(I628,Matériau!$B:$B,Matériau!$A:$A)</f>
        <v>05</v>
      </c>
      <c r="I628" t="s">
        <v>100</v>
      </c>
      <c r="J628" t="str">
        <f>_xlfn.XLOOKUP(K628,Caractéristique!$B:$B,Caractéristique!$A:$A)</f>
        <v>13</v>
      </c>
      <c r="K628" t="s">
        <v>158</v>
      </c>
      <c r="L628" s="5" t="s">
        <v>15</v>
      </c>
      <c r="M628" t="s">
        <v>16</v>
      </c>
      <c r="N628" t="s">
        <v>1189</v>
      </c>
    </row>
    <row r="629" spans="1:14" x14ac:dyDescent="0.35">
      <c r="A629" s="3" t="s">
        <v>668</v>
      </c>
      <c r="B629" s="4">
        <v>4.88</v>
      </c>
      <c r="C629" t="s">
        <v>19</v>
      </c>
      <c r="D629" t="str">
        <f>_xlfn.XLOOKUP(E629,Famille!$B:$B,Famille!$A:$A)</f>
        <v>54</v>
      </c>
      <c r="E629" t="s">
        <v>408</v>
      </c>
      <c r="F629" t="str">
        <f>_xlfn.XLOOKUP(G629,Type!$B:$B,Type!$A:$A)</f>
        <v>05</v>
      </c>
      <c r="G629" t="s">
        <v>505</v>
      </c>
      <c r="H629" t="str">
        <f>_xlfn.XLOOKUP(I629,Matériau!$B:$B,Matériau!$A:$A)</f>
        <v>05</v>
      </c>
      <c r="I629" t="s">
        <v>100</v>
      </c>
      <c r="J629" t="str">
        <f>_xlfn.XLOOKUP(K629,Caractéristique!$B:$B,Caractéristique!$A:$A)</f>
        <v>14</v>
      </c>
      <c r="K629" t="s">
        <v>161</v>
      </c>
      <c r="L629" s="5" t="s">
        <v>11</v>
      </c>
      <c r="M629" t="s">
        <v>12</v>
      </c>
      <c r="N629" t="s">
        <v>1190</v>
      </c>
    </row>
    <row r="630" spans="1:14" x14ac:dyDescent="0.35">
      <c r="A630" s="3" t="s">
        <v>669</v>
      </c>
      <c r="B630" s="4">
        <v>4.63</v>
      </c>
      <c r="C630" t="s">
        <v>19</v>
      </c>
      <c r="D630" t="str">
        <f>_xlfn.XLOOKUP(E630,Famille!$B:$B,Famille!$A:$A)</f>
        <v>54</v>
      </c>
      <c r="E630" t="s">
        <v>408</v>
      </c>
      <c r="F630" t="str">
        <f>_xlfn.XLOOKUP(G630,Type!$B:$B,Type!$A:$A)</f>
        <v>05</v>
      </c>
      <c r="G630" t="s">
        <v>505</v>
      </c>
      <c r="H630" t="str">
        <f>_xlfn.XLOOKUP(I630,Matériau!$B:$B,Matériau!$A:$A)</f>
        <v>05</v>
      </c>
      <c r="I630" t="s">
        <v>100</v>
      </c>
      <c r="J630" t="str">
        <f>_xlfn.XLOOKUP(K630,Caractéristique!$B:$B,Caractéristique!$A:$A)</f>
        <v>14</v>
      </c>
      <c r="K630" t="s">
        <v>161</v>
      </c>
      <c r="L630" s="5" t="s">
        <v>15</v>
      </c>
      <c r="M630" t="s">
        <v>16</v>
      </c>
      <c r="N630" t="s">
        <v>1190</v>
      </c>
    </row>
    <row r="631" spans="1:14" x14ac:dyDescent="0.35">
      <c r="A631" s="3" t="s">
        <v>670</v>
      </c>
      <c r="B631" s="4">
        <v>44</v>
      </c>
      <c r="C631" t="s">
        <v>13</v>
      </c>
      <c r="D631" t="str">
        <f>_xlfn.XLOOKUP(E631,Famille!$B:$B,Famille!$A:$A)</f>
        <v>54</v>
      </c>
      <c r="E631" t="s">
        <v>408</v>
      </c>
      <c r="F631" t="str">
        <f>_xlfn.XLOOKUP(G631,Type!$B:$B,Type!$A:$A)</f>
        <v>05</v>
      </c>
      <c r="G631" t="s">
        <v>505</v>
      </c>
      <c r="H631" t="str">
        <f>_xlfn.XLOOKUP(I631,Matériau!$B:$B,Matériau!$A:$A)</f>
        <v>06</v>
      </c>
      <c r="I631" t="s">
        <v>117</v>
      </c>
      <c r="J631" t="str">
        <f>_xlfn.XLOOKUP(K631,Caractéristique!$B:$B,Caractéristique!$A:$A)</f>
        <v>00</v>
      </c>
      <c r="K631" t="s">
        <v>10</v>
      </c>
      <c r="L631" s="5" t="s">
        <v>11</v>
      </c>
      <c r="M631" t="s">
        <v>12</v>
      </c>
      <c r="N631" t="s">
        <v>1191</v>
      </c>
    </row>
    <row r="632" spans="1:14" x14ac:dyDescent="0.35">
      <c r="A632" s="3" t="s">
        <v>671</v>
      </c>
      <c r="B632" s="4">
        <v>41.8</v>
      </c>
      <c r="C632" t="s">
        <v>13</v>
      </c>
      <c r="D632" t="str">
        <f>_xlfn.XLOOKUP(E632,Famille!$B:$B,Famille!$A:$A)</f>
        <v>54</v>
      </c>
      <c r="E632" t="s">
        <v>408</v>
      </c>
      <c r="F632" t="str">
        <f>_xlfn.XLOOKUP(G632,Type!$B:$B,Type!$A:$A)</f>
        <v>05</v>
      </c>
      <c r="G632" t="s">
        <v>505</v>
      </c>
      <c r="H632" t="str">
        <f>_xlfn.XLOOKUP(I632,Matériau!$B:$B,Matériau!$A:$A)</f>
        <v>06</v>
      </c>
      <c r="I632" t="s">
        <v>117</v>
      </c>
      <c r="J632" t="str">
        <f>_xlfn.XLOOKUP(K632,Caractéristique!$B:$B,Caractéristique!$A:$A)</f>
        <v>00</v>
      </c>
      <c r="K632" t="s">
        <v>10</v>
      </c>
      <c r="L632" s="5" t="s">
        <v>15</v>
      </c>
      <c r="M632" t="s">
        <v>16</v>
      </c>
      <c r="N632" t="s">
        <v>1191</v>
      </c>
    </row>
    <row r="633" spans="1:14" x14ac:dyDescent="0.35">
      <c r="A633" s="3" t="s">
        <v>672</v>
      </c>
      <c r="B633" s="4">
        <v>0.02</v>
      </c>
      <c r="C633" t="s">
        <v>19</v>
      </c>
      <c r="D633" t="str">
        <f>_xlfn.XLOOKUP(E633,Famille!$B:$B,Famille!$A:$A)</f>
        <v>54</v>
      </c>
      <c r="E633" t="s">
        <v>408</v>
      </c>
      <c r="F633" t="str">
        <f>_xlfn.XLOOKUP(G633,Type!$B:$B,Type!$A:$A)</f>
        <v>05</v>
      </c>
      <c r="G633" t="s">
        <v>505</v>
      </c>
      <c r="H633" t="str">
        <f>_xlfn.XLOOKUP(I633,Matériau!$B:$B,Matériau!$A:$A)</f>
        <v>06</v>
      </c>
      <c r="I633" t="s">
        <v>117</v>
      </c>
      <c r="J633" t="str">
        <f>_xlfn.XLOOKUP(K633,Caractéristique!$B:$B,Caractéristique!$A:$A)</f>
        <v>01</v>
      </c>
      <c r="K633" t="s">
        <v>18</v>
      </c>
      <c r="L633" s="5" t="s">
        <v>11</v>
      </c>
      <c r="M633" t="s">
        <v>12</v>
      </c>
      <c r="N633" t="s">
        <v>1192</v>
      </c>
    </row>
    <row r="634" spans="1:14" x14ac:dyDescent="0.35">
      <c r="A634" s="3" t="s">
        <v>673</v>
      </c>
      <c r="B634" s="4">
        <v>0.02</v>
      </c>
      <c r="C634" t="s">
        <v>19</v>
      </c>
      <c r="D634" t="str">
        <f>_xlfn.XLOOKUP(E634,Famille!$B:$B,Famille!$A:$A)</f>
        <v>54</v>
      </c>
      <c r="E634" t="s">
        <v>408</v>
      </c>
      <c r="F634" t="str">
        <f>_xlfn.XLOOKUP(G634,Type!$B:$B,Type!$A:$A)</f>
        <v>05</v>
      </c>
      <c r="G634" t="s">
        <v>505</v>
      </c>
      <c r="H634" t="str">
        <f>_xlfn.XLOOKUP(I634,Matériau!$B:$B,Matériau!$A:$A)</f>
        <v>06</v>
      </c>
      <c r="I634" t="s">
        <v>117</v>
      </c>
      <c r="J634" t="str">
        <f>_xlfn.XLOOKUP(K634,Caractéristique!$B:$B,Caractéristique!$A:$A)</f>
        <v>01</v>
      </c>
      <c r="K634" t="s">
        <v>18</v>
      </c>
      <c r="L634" s="5" t="s">
        <v>15</v>
      </c>
      <c r="M634" t="s">
        <v>16</v>
      </c>
      <c r="N634" t="s">
        <v>1192</v>
      </c>
    </row>
    <row r="635" spans="1:14" x14ac:dyDescent="0.35">
      <c r="A635" s="3" t="s">
        <v>674</v>
      </c>
      <c r="B635" s="4">
        <v>0.04</v>
      </c>
      <c r="C635" t="s">
        <v>19</v>
      </c>
      <c r="D635" t="str">
        <f>_xlfn.XLOOKUP(E635,Famille!$B:$B,Famille!$A:$A)</f>
        <v>54</v>
      </c>
      <c r="E635" t="s">
        <v>408</v>
      </c>
      <c r="F635" t="str">
        <f>_xlfn.XLOOKUP(G635,Type!$B:$B,Type!$A:$A)</f>
        <v>05</v>
      </c>
      <c r="G635" t="s">
        <v>505</v>
      </c>
      <c r="H635" t="str">
        <f>_xlfn.XLOOKUP(I635,Matériau!$B:$B,Matériau!$A:$A)</f>
        <v>06</v>
      </c>
      <c r="I635" t="s">
        <v>117</v>
      </c>
      <c r="J635" t="str">
        <f>_xlfn.XLOOKUP(K635,Caractéristique!$B:$B,Caractéristique!$A:$A)</f>
        <v>02</v>
      </c>
      <c r="K635" t="s">
        <v>22</v>
      </c>
      <c r="L635" s="5" t="s">
        <v>11</v>
      </c>
      <c r="M635" t="s">
        <v>12</v>
      </c>
      <c r="N635" t="s">
        <v>1193</v>
      </c>
    </row>
    <row r="636" spans="1:14" x14ac:dyDescent="0.35">
      <c r="A636" s="3" t="s">
        <v>675</v>
      </c>
      <c r="B636" s="4">
        <v>0.04</v>
      </c>
      <c r="C636" t="s">
        <v>19</v>
      </c>
      <c r="D636" t="str">
        <f>_xlfn.XLOOKUP(E636,Famille!$B:$B,Famille!$A:$A)</f>
        <v>54</v>
      </c>
      <c r="E636" t="s">
        <v>408</v>
      </c>
      <c r="F636" t="str">
        <f>_xlfn.XLOOKUP(G636,Type!$B:$B,Type!$A:$A)</f>
        <v>05</v>
      </c>
      <c r="G636" t="s">
        <v>505</v>
      </c>
      <c r="H636" t="str">
        <f>_xlfn.XLOOKUP(I636,Matériau!$B:$B,Matériau!$A:$A)</f>
        <v>06</v>
      </c>
      <c r="I636" t="s">
        <v>117</v>
      </c>
      <c r="J636" t="str">
        <f>_xlfn.XLOOKUP(K636,Caractéristique!$B:$B,Caractéristique!$A:$A)</f>
        <v>02</v>
      </c>
      <c r="K636" t="s">
        <v>22</v>
      </c>
      <c r="L636" s="5" t="s">
        <v>15</v>
      </c>
      <c r="M636" t="s">
        <v>16</v>
      </c>
      <c r="N636" t="s">
        <v>1193</v>
      </c>
    </row>
    <row r="637" spans="1:14" x14ac:dyDescent="0.35">
      <c r="A637" s="3" t="s">
        <v>676</v>
      </c>
      <c r="B637" s="4">
        <v>0.09</v>
      </c>
      <c r="C637" t="s">
        <v>19</v>
      </c>
      <c r="D637" t="str">
        <f>_xlfn.XLOOKUP(E637,Famille!$B:$B,Famille!$A:$A)</f>
        <v>54</v>
      </c>
      <c r="E637" t="s">
        <v>408</v>
      </c>
      <c r="F637" t="str">
        <f>_xlfn.XLOOKUP(G637,Type!$B:$B,Type!$A:$A)</f>
        <v>05</v>
      </c>
      <c r="G637" t="s">
        <v>505</v>
      </c>
      <c r="H637" t="str">
        <f>_xlfn.XLOOKUP(I637,Matériau!$B:$B,Matériau!$A:$A)</f>
        <v>06</v>
      </c>
      <c r="I637" t="s">
        <v>117</v>
      </c>
      <c r="J637" t="str">
        <f>_xlfn.XLOOKUP(K637,Caractéristique!$B:$B,Caractéristique!$A:$A)</f>
        <v>03</v>
      </c>
      <c r="K637" t="s">
        <v>25</v>
      </c>
      <c r="L637" s="5" t="s">
        <v>11</v>
      </c>
      <c r="M637" t="s">
        <v>12</v>
      </c>
      <c r="N637" t="s">
        <v>1194</v>
      </c>
    </row>
    <row r="638" spans="1:14" x14ac:dyDescent="0.35">
      <c r="A638" s="3" t="s">
        <v>677</v>
      </c>
      <c r="B638" s="4">
        <v>0.09</v>
      </c>
      <c r="C638" t="s">
        <v>19</v>
      </c>
      <c r="D638" t="str">
        <f>_xlfn.XLOOKUP(E638,Famille!$B:$B,Famille!$A:$A)</f>
        <v>54</v>
      </c>
      <c r="E638" t="s">
        <v>408</v>
      </c>
      <c r="F638" t="str">
        <f>_xlfn.XLOOKUP(G638,Type!$B:$B,Type!$A:$A)</f>
        <v>05</v>
      </c>
      <c r="G638" t="s">
        <v>505</v>
      </c>
      <c r="H638" t="str">
        <f>_xlfn.XLOOKUP(I638,Matériau!$B:$B,Matériau!$A:$A)</f>
        <v>06</v>
      </c>
      <c r="I638" t="s">
        <v>117</v>
      </c>
      <c r="J638" t="str">
        <f>_xlfn.XLOOKUP(K638,Caractéristique!$B:$B,Caractéristique!$A:$A)</f>
        <v>03</v>
      </c>
      <c r="K638" t="s">
        <v>25</v>
      </c>
      <c r="L638" s="5" t="s">
        <v>15</v>
      </c>
      <c r="M638" t="s">
        <v>16</v>
      </c>
      <c r="N638" t="s">
        <v>1194</v>
      </c>
    </row>
    <row r="639" spans="1:14" x14ac:dyDescent="0.35">
      <c r="A639" s="3" t="s">
        <v>678</v>
      </c>
      <c r="B639" s="4">
        <v>0.13</v>
      </c>
      <c r="C639" t="s">
        <v>19</v>
      </c>
      <c r="D639" t="str">
        <f>_xlfn.XLOOKUP(E639,Famille!$B:$B,Famille!$A:$A)</f>
        <v>54</v>
      </c>
      <c r="E639" t="s">
        <v>408</v>
      </c>
      <c r="F639" t="str">
        <f>_xlfn.XLOOKUP(G639,Type!$B:$B,Type!$A:$A)</f>
        <v>05</v>
      </c>
      <c r="G639" t="s">
        <v>505</v>
      </c>
      <c r="H639" t="str">
        <f>_xlfn.XLOOKUP(I639,Matériau!$B:$B,Matériau!$A:$A)</f>
        <v>06</v>
      </c>
      <c r="I639" t="s">
        <v>117</v>
      </c>
      <c r="J639" t="str">
        <f>_xlfn.XLOOKUP(K639,Caractéristique!$B:$B,Caractéristique!$A:$A)</f>
        <v>04</v>
      </c>
      <c r="K639" t="s">
        <v>28</v>
      </c>
      <c r="L639" s="5" t="s">
        <v>11</v>
      </c>
      <c r="M639" t="s">
        <v>12</v>
      </c>
      <c r="N639" t="s">
        <v>1195</v>
      </c>
    </row>
    <row r="640" spans="1:14" x14ac:dyDescent="0.35">
      <c r="A640" s="3" t="s">
        <v>679</v>
      </c>
      <c r="B640" s="4">
        <v>0.12</v>
      </c>
      <c r="C640" t="s">
        <v>19</v>
      </c>
      <c r="D640" t="str">
        <f>_xlfn.XLOOKUP(E640,Famille!$B:$B,Famille!$A:$A)</f>
        <v>54</v>
      </c>
      <c r="E640" t="s">
        <v>408</v>
      </c>
      <c r="F640" t="str">
        <f>_xlfn.XLOOKUP(G640,Type!$B:$B,Type!$A:$A)</f>
        <v>05</v>
      </c>
      <c r="G640" t="s">
        <v>505</v>
      </c>
      <c r="H640" t="str">
        <f>_xlfn.XLOOKUP(I640,Matériau!$B:$B,Matériau!$A:$A)</f>
        <v>06</v>
      </c>
      <c r="I640" t="s">
        <v>117</v>
      </c>
      <c r="J640" t="str">
        <f>_xlfn.XLOOKUP(K640,Caractéristique!$B:$B,Caractéristique!$A:$A)</f>
        <v>04</v>
      </c>
      <c r="K640" t="s">
        <v>28</v>
      </c>
      <c r="L640" s="5" t="s">
        <v>15</v>
      </c>
      <c r="M640" t="s">
        <v>16</v>
      </c>
      <c r="N640" t="s">
        <v>1195</v>
      </c>
    </row>
    <row r="641" spans="1:14" x14ac:dyDescent="0.35">
      <c r="A641" s="3" t="s">
        <v>680</v>
      </c>
      <c r="B641" s="4">
        <v>0.22</v>
      </c>
      <c r="C641" t="s">
        <v>19</v>
      </c>
      <c r="D641" t="str">
        <f>_xlfn.XLOOKUP(E641,Famille!$B:$B,Famille!$A:$A)</f>
        <v>54</v>
      </c>
      <c r="E641" t="s">
        <v>408</v>
      </c>
      <c r="F641" t="str">
        <f>_xlfn.XLOOKUP(G641,Type!$B:$B,Type!$A:$A)</f>
        <v>05</v>
      </c>
      <c r="G641" t="s">
        <v>505</v>
      </c>
      <c r="H641" t="str">
        <f>_xlfn.XLOOKUP(I641,Matériau!$B:$B,Matériau!$A:$A)</f>
        <v>06</v>
      </c>
      <c r="I641" t="s">
        <v>117</v>
      </c>
      <c r="J641" t="str">
        <f>_xlfn.XLOOKUP(K641,Caractéristique!$B:$B,Caractéristique!$A:$A)</f>
        <v>05</v>
      </c>
      <c r="K641" t="s">
        <v>31</v>
      </c>
      <c r="L641" s="5" t="s">
        <v>11</v>
      </c>
      <c r="M641" t="s">
        <v>12</v>
      </c>
      <c r="N641" t="s">
        <v>1196</v>
      </c>
    </row>
    <row r="642" spans="1:14" x14ac:dyDescent="0.35">
      <c r="A642" s="3" t="s">
        <v>681</v>
      </c>
      <c r="B642" s="4">
        <v>0.21</v>
      </c>
      <c r="C642" t="s">
        <v>19</v>
      </c>
      <c r="D642" t="str">
        <f>_xlfn.XLOOKUP(E642,Famille!$B:$B,Famille!$A:$A)</f>
        <v>54</v>
      </c>
      <c r="E642" t="s">
        <v>408</v>
      </c>
      <c r="F642" t="str">
        <f>_xlfn.XLOOKUP(G642,Type!$B:$B,Type!$A:$A)</f>
        <v>05</v>
      </c>
      <c r="G642" t="s">
        <v>505</v>
      </c>
      <c r="H642" t="str">
        <f>_xlfn.XLOOKUP(I642,Matériau!$B:$B,Matériau!$A:$A)</f>
        <v>06</v>
      </c>
      <c r="I642" t="s">
        <v>117</v>
      </c>
      <c r="J642" t="str">
        <f>_xlfn.XLOOKUP(K642,Caractéristique!$B:$B,Caractéristique!$A:$A)</f>
        <v>05</v>
      </c>
      <c r="K642" t="s">
        <v>31</v>
      </c>
      <c r="L642" s="5" t="s">
        <v>15</v>
      </c>
      <c r="M642" t="s">
        <v>16</v>
      </c>
      <c r="N642" t="s">
        <v>1196</v>
      </c>
    </row>
    <row r="643" spans="1:14" x14ac:dyDescent="0.35">
      <c r="A643" s="3" t="s">
        <v>682</v>
      </c>
      <c r="B643" s="4">
        <v>0.31</v>
      </c>
      <c r="C643" t="s">
        <v>19</v>
      </c>
      <c r="D643" t="str">
        <f>_xlfn.XLOOKUP(E643,Famille!$B:$B,Famille!$A:$A)</f>
        <v>54</v>
      </c>
      <c r="E643" t="s">
        <v>408</v>
      </c>
      <c r="F643" t="str">
        <f>_xlfn.XLOOKUP(G643,Type!$B:$B,Type!$A:$A)</f>
        <v>05</v>
      </c>
      <c r="G643" t="s">
        <v>505</v>
      </c>
      <c r="H643" t="str">
        <f>_xlfn.XLOOKUP(I643,Matériau!$B:$B,Matériau!$A:$A)</f>
        <v>06</v>
      </c>
      <c r="I643" t="s">
        <v>117</v>
      </c>
      <c r="J643" t="str">
        <f>_xlfn.XLOOKUP(K643,Caractéristique!$B:$B,Caractéristique!$A:$A)</f>
        <v>06</v>
      </c>
      <c r="K643" t="s">
        <v>34</v>
      </c>
      <c r="L643" s="5" t="s">
        <v>11</v>
      </c>
      <c r="M643" t="s">
        <v>12</v>
      </c>
      <c r="N643" t="s">
        <v>1197</v>
      </c>
    </row>
    <row r="644" spans="1:14" x14ac:dyDescent="0.35">
      <c r="A644" s="3" t="s">
        <v>683</v>
      </c>
      <c r="B644" s="4">
        <v>0.28999999999999998</v>
      </c>
      <c r="C644" t="s">
        <v>19</v>
      </c>
      <c r="D644" t="str">
        <f>_xlfn.XLOOKUP(E644,Famille!$B:$B,Famille!$A:$A)</f>
        <v>54</v>
      </c>
      <c r="E644" t="s">
        <v>408</v>
      </c>
      <c r="F644" t="str">
        <f>_xlfn.XLOOKUP(G644,Type!$B:$B,Type!$A:$A)</f>
        <v>05</v>
      </c>
      <c r="G644" t="s">
        <v>505</v>
      </c>
      <c r="H644" t="str">
        <f>_xlfn.XLOOKUP(I644,Matériau!$B:$B,Matériau!$A:$A)</f>
        <v>06</v>
      </c>
      <c r="I644" t="s">
        <v>117</v>
      </c>
      <c r="J644" t="str">
        <f>_xlfn.XLOOKUP(K644,Caractéristique!$B:$B,Caractéristique!$A:$A)</f>
        <v>06</v>
      </c>
      <c r="K644" t="s">
        <v>34</v>
      </c>
      <c r="L644" s="5" t="s">
        <v>15</v>
      </c>
      <c r="M644" t="s">
        <v>16</v>
      </c>
      <c r="N644" t="s">
        <v>1197</v>
      </c>
    </row>
    <row r="645" spans="1:14" x14ac:dyDescent="0.35">
      <c r="A645" s="3" t="s">
        <v>684</v>
      </c>
      <c r="B645" s="4">
        <v>0.44</v>
      </c>
      <c r="C645" t="s">
        <v>19</v>
      </c>
      <c r="D645" t="str">
        <f>_xlfn.XLOOKUP(E645,Famille!$B:$B,Famille!$A:$A)</f>
        <v>54</v>
      </c>
      <c r="E645" t="s">
        <v>408</v>
      </c>
      <c r="F645" t="str">
        <f>_xlfn.XLOOKUP(G645,Type!$B:$B,Type!$A:$A)</f>
        <v>05</v>
      </c>
      <c r="G645" t="s">
        <v>505</v>
      </c>
      <c r="H645" t="str">
        <f>_xlfn.XLOOKUP(I645,Matériau!$B:$B,Matériau!$A:$A)</f>
        <v>06</v>
      </c>
      <c r="I645" t="s">
        <v>117</v>
      </c>
      <c r="J645" t="str">
        <f>_xlfn.XLOOKUP(K645,Caractéristique!$B:$B,Caractéristique!$A:$A)</f>
        <v>07</v>
      </c>
      <c r="K645" t="s">
        <v>37</v>
      </c>
      <c r="L645" s="5" t="s">
        <v>11</v>
      </c>
      <c r="M645" t="s">
        <v>12</v>
      </c>
      <c r="N645" t="s">
        <v>1198</v>
      </c>
    </row>
    <row r="646" spans="1:14" x14ac:dyDescent="0.35">
      <c r="A646" s="3" t="s">
        <v>685</v>
      </c>
      <c r="B646" s="4">
        <v>0.42</v>
      </c>
      <c r="C646" t="s">
        <v>19</v>
      </c>
      <c r="D646" t="str">
        <f>_xlfn.XLOOKUP(E646,Famille!$B:$B,Famille!$A:$A)</f>
        <v>54</v>
      </c>
      <c r="E646" t="s">
        <v>408</v>
      </c>
      <c r="F646" t="str">
        <f>_xlfn.XLOOKUP(G646,Type!$B:$B,Type!$A:$A)</f>
        <v>05</v>
      </c>
      <c r="G646" t="s">
        <v>505</v>
      </c>
      <c r="H646" t="str">
        <f>_xlfn.XLOOKUP(I646,Matériau!$B:$B,Matériau!$A:$A)</f>
        <v>06</v>
      </c>
      <c r="I646" t="s">
        <v>117</v>
      </c>
      <c r="J646" t="str">
        <f>_xlfn.XLOOKUP(K646,Caractéristique!$B:$B,Caractéristique!$A:$A)</f>
        <v>07</v>
      </c>
      <c r="K646" t="s">
        <v>37</v>
      </c>
      <c r="L646" s="5" t="s">
        <v>15</v>
      </c>
      <c r="M646" t="s">
        <v>16</v>
      </c>
      <c r="N646" t="s">
        <v>1198</v>
      </c>
    </row>
    <row r="647" spans="1:14" x14ac:dyDescent="0.35">
      <c r="A647" s="3" t="s">
        <v>686</v>
      </c>
      <c r="B647" s="4">
        <v>0.66</v>
      </c>
      <c r="C647" t="s">
        <v>19</v>
      </c>
      <c r="D647" t="str">
        <f>_xlfn.XLOOKUP(E647,Famille!$B:$B,Famille!$A:$A)</f>
        <v>54</v>
      </c>
      <c r="E647" t="s">
        <v>408</v>
      </c>
      <c r="F647" t="str">
        <f>_xlfn.XLOOKUP(G647,Type!$B:$B,Type!$A:$A)</f>
        <v>05</v>
      </c>
      <c r="G647" t="s">
        <v>505</v>
      </c>
      <c r="H647" t="str">
        <f>_xlfn.XLOOKUP(I647,Matériau!$B:$B,Matériau!$A:$A)</f>
        <v>06</v>
      </c>
      <c r="I647" t="s">
        <v>117</v>
      </c>
      <c r="J647" t="str">
        <f>_xlfn.XLOOKUP(K647,Caractéristique!$B:$B,Caractéristique!$A:$A)</f>
        <v>08</v>
      </c>
      <c r="K647" t="s">
        <v>143</v>
      </c>
      <c r="L647" s="5" t="s">
        <v>11</v>
      </c>
      <c r="M647" t="s">
        <v>12</v>
      </c>
      <c r="N647" t="s">
        <v>1199</v>
      </c>
    </row>
    <row r="648" spans="1:14" x14ac:dyDescent="0.35">
      <c r="A648" s="3" t="s">
        <v>687</v>
      </c>
      <c r="B648" s="4">
        <v>0.63</v>
      </c>
      <c r="C648" t="s">
        <v>19</v>
      </c>
      <c r="D648" t="str">
        <f>_xlfn.XLOOKUP(E648,Famille!$B:$B,Famille!$A:$A)</f>
        <v>54</v>
      </c>
      <c r="E648" t="s">
        <v>408</v>
      </c>
      <c r="F648" t="str">
        <f>_xlfn.XLOOKUP(G648,Type!$B:$B,Type!$A:$A)</f>
        <v>05</v>
      </c>
      <c r="G648" t="s">
        <v>505</v>
      </c>
      <c r="H648" t="str">
        <f>_xlfn.XLOOKUP(I648,Matériau!$B:$B,Matériau!$A:$A)</f>
        <v>06</v>
      </c>
      <c r="I648" t="s">
        <v>117</v>
      </c>
      <c r="J648" t="str">
        <f>_xlfn.XLOOKUP(K648,Caractéristique!$B:$B,Caractéristique!$A:$A)</f>
        <v>08</v>
      </c>
      <c r="K648" t="s">
        <v>143</v>
      </c>
      <c r="L648" s="5" t="s">
        <v>15</v>
      </c>
      <c r="M648" t="s">
        <v>16</v>
      </c>
      <c r="N648" t="s">
        <v>1199</v>
      </c>
    </row>
    <row r="649" spans="1:14" x14ac:dyDescent="0.35">
      <c r="A649" s="3" t="s">
        <v>688</v>
      </c>
      <c r="B649" s="4">
        <v>0.88</v>
      </c>
      <c r="C649" t="s">
        <v>19</v>
      </c>
      <c r="D649" t="str">
        <f>_xlfn.XLOOKUP(E649,Famille!$B:$B,Famille!$A:$A)</f>
        <v>54</v>
      </c>
      <c r="E649" t="s">
        <v>408</v>
      </c>
      <c r="F649" t="str">
        <f>_xlfn.XLOOKUP(G649,Type!$B:$B,Type!$A:$A)</f>
        <v>05</v>
      </c>
      <c r="G649" t="s">
        <v>505</v>
      </c>
      <c r="H649" t="str">
        <f>_xlfn.XLOOKUP(I649,Matériau!$B:$B,Matériau!$A:$A)</f>
        <v>06</v>
      </c>
      <c r="I649" t="s">
        <v>117</v>
      </c>
      <c r="J649" t="str">
        <f>_xlfn.XLOOKUP(K649,Caractéristique!$B:$B,Caractéristique!$A:$A)</f>
        <v>09</v>
      </c>
      <c r="K649" t="s">
        <v>146</v>
      </c>
      <c r="L649" s="5" t="s">
        <v>11</v>
      </c>
      <c r="M649" t="s">
        <v>12</v>
      </c>
      <c r="N649" t="s">
        <v>1200</v>
      </c>
    </row>
    <row r="650" spans="1:14" x14ac:dyDescent="0.35">
      <c r="A650" s="3" t="s">
        <v>689</v>
      </c>
      <c r="B650" s="4">
        <v>0.84</v>
      </c>
      <c r="C650" t="s">
        <v>19</v>
      </c>
      <c r="D650" t="str">
        <f>_xlfn.XLOOKUP(E650,Famille!$B:$B,Famille!$A:$A)</f>
        <v>54</v>
      </c>
      <c r="E650" t="s">
        <v>408</v>
      </c>
      <c r="F650" t="str">
        <f>_xlfn.XLOOKUP(G650,Type!$B:$B,Type!$A:$A)</f>
        <v>05</v>
      </c>
      <c r="G650" t="s">
        <v>505</v>
      </c>
      <c r="H650" t="str">
        <f>_xlfn.XLOOKUP(I650,Matériau!$B:$B,Matériau!$A:$A)</f>
        <v>06</v>
      </c>
      <c r="I650" t="s">
        <v>117</v>
      </c>
      <c r="J650" t="str">
        <f>_xlfn.XLOOKUP(K650,Caractéristique!$B:$B,Caractéristique!$A:$A)</f>
        <v>09</v>
      </c>
      <c r="K650" t="s">
        <v>146</v>
      </c>
      <c r="L650" s="5" t="s">
        <v>15</v>
      </c>
      <c r="M650" t="s">
        <v>16</v>
      </c>
      <c r="N650" t="s">
        <v>1200</v>
      </c>
    </row>
    <row r="651" spans="1:14" x14ac:dyDescent="0.35">
      <c r="A651" s="3" t="s">
        <v>690</v>
      </c>
      <c r="B651" s="4">
        <v>1.1000000000000001</v>
      </c>
      <c r="C651" t="s">
        <v>19</v>
      </c>
      <c r="D651" t="str">
        <f>_xlfn.XLOOKUP(E651,Famille!$B:$B,Famille!$A:$A)</f>
        <v>54</v>
      </c>
      <c r="E651" t="s">
        <v>408</v>
      </c>
      <c r="F651" t="str">
        <f>_xlfn.XLOOKUP(G651,Type!$B:$B,Type!$A:$A)</f>
        <v>05</v>
      </c>
      <c r="G651" t="s">
        <v>505</v>
      </c>
      <c r="H651" t="str">
        <f>_xlfn.XLOOKUP(I651,Matériau!$B:$B,Matériau!$A:$A)</f>
        <v>06</v>
      </c>
      <c r="I651" t="s">
        <v>117</v>
      </c>
      <c r="J651" t="str">
        <f>_xlfn.XLOOKUP(K651,Caractéristique!$B:$B,Caractéristique!$A:$A)</f>
        <v>10</v>
      </c>
      <c r="K651" t="s">
        <v>149</v>
      </c>
      <c r="L651" s="5" t="s">
        <v>11</v>
      </c>
      <c r="M651" t="s">
        <v>12</v>
      </c>
      <c r="N651" t="s">
        <v>1201</v>
      </c>
    </row>
    <row r="652" spans="1:14" x14ac:dyDescent="0.35">
      <c r="A652" s="3" t="s">
        <v>691</v>
      </c>
      <c r="B652" s="4">
        <v>1.05</v>
      </c>
      <c r="C652" t="s">
        <v>19</v>
      </c>
      <c r="D652" t="str">
        <f>_xlfn.XLOOKUP(E652,Famille!$B:$B,Famille!$A:$A)</f>
        <v>54</v>
      </c>
      <c r="E652" t="s">
        <v>408</v>
      </c>
      <c r="F652" t="str">
        <f>_xlfn.XLOOKUP(G652,Type!$B:$B,Type!$A:$A)</f>
        <v>05</v>
      </c>
      <c r="G652" t="s">
        <v>505</v>
      </c>
      <c r="H652" t="str">
        <f>_xlfn.XLOOKUP(I652,Matériau!$B:$B,Matériau!$A:$A)</f>
        <v>06</v>
      </c>
      <c r="I652" t="s">
        <v>117</v>
      </c>
      <c r="J652" t="str">
        <f>_xlfn.XLOOKUP(K652,Caractéristique!$B:$B,Caractéristique!$A:$A)</f>
        <v>10</v>
      </c>
      <c r="K652" t="s">
        <v>149</v>
      </c>
      <c r="L652" s="5" t="s">
        <v>15</v>
      </c>
      <c r="M652" t="s">
        <v>16</v>
      </c>
      <c r="N652" t="s">
        <v>1201</v>
      </c>
    </row>
    <row r="653" spans="1:14" x14ac:dyDescent="0.35">
      <c r="A653" s="3" t="s">
        <v>692</v>
      </c>
      <c r="B653" s="4">
        <v>1.32</v>
      </c>
      <c r="C653" t="s">
        <v>19</v>
      </c>
      <c r="D653" t="str">
        <f>_xlfn.XLOOKUP(E653,Famille!$B:$B,Famille!$A:$A)</f>
        <v>54</v>
      </c>
      <c r="E653" t="s">
        <v>408</v>
      </c>
      <c r="F653" t="str">
        <f>_xlfn.XLOOKUP(G653,Type!$B:$B,Type!$A:$A)</f>
        <v>05</v>
      </c>
      <c r="G653" t="s">
        <v>505</v>
      </c>
      <c r="H653" t="str">
        <f>_xlfn.XLOOKUP(I653,Matériau!$B:$B,Matériau!$A:$A)</f>
        <v>06</v>
      </c>
      <c r="I653" t="s">
        <v>117</v>
      </c>
      <c r="J653" t="str">
        <f>_xlfn.XLOOKUP(K653,Caractéristique!$B:$B,Caractéristique!$A:$A)</f>
        <v>11</v>
      </c>
      <c r="K653" t="s">
        <v>152</v>
      </c>
      <c r="L653" s="5" t="s">
        <v>11</v>
      </c>
      <c r="M653" t="s">
        <v>12</v>
      </c>
      <c r="N653" t="s">
        <v>1202</v>
      </c>
    </row>
    <row r="654" spans="1:14" x14ac:dyDescent="0.35">
      <c r="A654" s="3" t="s">
        <v>693</v>
      </c>
      <c r="B654" s="4">
        <v>1.25</v>
      </c>
      <c r="C654" t="s">
        <v>19</v>
      </c>
      <c r="D654" t="str">
        <f>_xlfn.XLOOKUP(E654,Famille!$B:$B,Famille!$A:$A)</f>
        <v>54</v>
      </c>
      <c r="E654" t="s">
        <v>408</v>
      </c>
      <c r="F654" t="str">
        <f>_xlfn.XLOOKUP(G654,Type!$B:$B,Type!$A:$A)</f>
        <v>05</v>
      </c>
      <c r="G654" t="s">
        <v>505</v>
      </c>
      <c r="H654" t="str">
        <f>_xlfn.XLOOKUP(I654,Matériau!$B:$B,Matériau!$A:$A)</f>
        <v>06</v>
      </c>
      <c r="I654" t="s">
        <v>117</v>
      </c>
      <c r="J654" t="str">
        <f>_xlfn.XLOOKUP(K654,Caractéristique!$B:$B,Caractéristique!$A:$A)</f>
        <v>11</v>
      </c>
      <c r="K654" t="s">
        <v>152</v>
      </c>
      <c r="L654" s="5" t="s">
        <v>15</v>
      </c>
      <c r="M654" t="s">
        <v>16</v>
      </c>
      <c r="N654" t="s">
        <v>1202</v>
      </c>
    </row>
    <row r="655" spans="1:14" x14ac:dyDescent="0.35">
      <c r="A655" s="3" t="s">
        <v>694</v>
      </c>
      <c r="B655" s="4">
        <v>1.76</v>
      </c>
      <c r="C655" t="s">
        <v>19</v>
      </c>
      <c r="D655" t="str">
        <f>_xlfn.XLOOKUP(E655,Famille!$B:$B,Famille!$A:$A)</f>
        <v>54</v>
      </c>
      <c r="E655" t="s">
        <v>408</v>
      </c>
      <c r="F655" t="str">
        <f>_xlfn.XLOOKUP(G655,Type!$B:$B,Type!$A:$A)</f>
        <v>05</v>
      </c>
      <c r="G655" t="s">
        <v>505</v>
      </c>
      <c r="H655" t="str">
        <f>_xlfn.XLOOKUP(I655,Matériau!$B:$B,Matériau!$A:$A)</f>
        <v>06</v>
      </c>
      <c r="I655" t="s">
        <v>117</v>
      </c>
      <c r="J655" t="str">
        <f>_xlfn.XLOOKUP(K655,Caractéristique!$B:$B,Caractéristique!$A:$A)</f>
        <v>12</v>
      </c>
      <c r="K655" t="s">
        <v>155</v>
      </c>
      <c r="L655" s="5" t="s">
        <v>11</v>
      </c>
      <c r="M655" t="s">
        <v>12</v>
      </c>
      <c r="N655" t="s">
        <v>1203</v>
      </c>
    </row>
    <row r="656" spans="1:14" x14ac:dyDescent="0.35">
      <c r="A656" s="3" t="s">
        <v>695</v>
      </c>
      <c r="B656" s="4">
        <v>1.67</v>
      </c>
      <c r="C656" t="s">
        <v>19</v>
      </c>
      <c r="D656" t="str">
        <f>_xlfn.XLOOKUP(E656,Famille!$B:$B,Famille!$A:$A)</f>
        <v>54</v>
      </c>
      <c r="E656" t="s">
        <v>408</v>
      </c>
      <c r="F656" t="str">
        <f>_xlfn.XLOOKUP(G656,Type!$B:$B,Type!$A:$A)</f>
        <v>05</v>
      </c>
      <c r="G656" t="s">
        <v>505</v>
      </c>
      <c r="H656" t="str">
        <f>_xlfn.XLOOKUP(I656,Matériau!$B:$B,Matériau!$A:$A)</f>
        <v>06</v>
      </c>
      <c r="I656" t="s">
        <v>117</v>
      </c>
      <c r="J656" t="str">
        <f>_xlfn.XLOOKUP(K656,Caractéristique!$B:$B,Caractéristique!$A:$A)</f>
        <v>12</v>
      </c>
      <c r="K656" t="s">
        <v>155</v>
      </c>
      <c r="L656" s="5" t="s">
        <v>15</v>
      </c>
      <c r="M656" t="s">
        <v>16</v>
      </c>
      <c r="N656" t="s">
        <v>1203</v>
      </c>
    </row>
    <row r="657" spans="1:14" x14ac:dyDescent="0.35">
      <c r="A657" s="3" t="s">
        <v>696</v>
      </c>
      <c r="B657" s="4">
        <v>2.2000000000000002</v>
      </c>
      <c r="C657" t="s">
        <v>19</v>
      </c>
      <c r="D657" t="str">
        <f>_xlfn.XLOOKUP(E657,Famille!$B:$B,Famille!$A:$A)</f>
        <v>54</v>
      </c>
      <c r="E657" t="s">
        <v>408</v>
      </c>
      <c r="F657" t="str">
        <f>_xlfn.XLOOKUP(G657,Type!$B:$B,Type!$A:$A)</f>
        <v>05</v>
      </c>
      <c r="G657" t="s">
        <v>505</v>
      </c>
      <c r="H657" t="str">
        <f>_xlfn.XLOOKUP(I657,Matériau!$B:$B,Matériau!$A:$A)</f>
        <v>06</v>
      </c>
      <c r="I657" t="s">
        <v>117</v>
      </c>
      <c r="J657" t="str">
        <f>_xlfn.XLOOKUP(K657,Caractéristique!$B:$B,Caractéristique!$A:$A)</f>
        <v>13</v>
      </c>
      <c r="K657" t="s">
        <v>158</v>
      </c>
      <c r="L657" s="5" t="s">
        <v>11</v>
      </c>
      <c r="M657" t="s">
        <v>12</v>
      </c>
      <c r="N657" t="s">
        <v>1204</v>
      </c>
    </row>
    <row r="658" spans="1:14" x14ac:dyDescent="0.35">
      <c r="A658" s="3" t="s">
        <v>697</v>
      </c>
      <c r="B658" s="4">
        <v>2.09</v>
      </c>
      <c r="C658" t="s">
        <v>19</v>
      </c>
      <c r="D658" t="str">
        <f>_xlfn.XLOOKUP(E658,Famille!$B:$B,Famille!$A:$A)</f>
        <v>54</v>
      </c>
      <c r="E658" t="s">
        <v>408</v>
      </c>
      <c r="F658" t="str">
        <f>_xlfn.XLOOKUP(G658,Type!$B:$B,Type!$A:$A)</f>
        <v>05</v>
      </c>
      <c r="G658" t="s">
        <v>505</v>
      </c>
      <c r="H658" t="str">
        <f>_xlfn.XLOOKUP(I658,Matériau!$B:$B,Matériau!$A:$A)</f>
        <v>06</v>
      </c>
      <c r="I658" t="s">
        <v>117</v>
      </c>
      <c r="J658" t="str">
        <f>_xlfn.XLOOKUP(K658,Caractéristique!$B:$B,Caractéristique!$A:$A)</f>
        <v>13</v>
      </c>
      <c r="K658" t="s">
        <v>158</v>
      </c>
      <c r="L658" s="5" t="s">
        <v>15</v>
      </c>
      <c r="M658" t="s">
        <v>16</v>
      </c>
      <c r="N658" t="s">
        <v>1204</v>
      </c>
    </row>
    <row r="659" spans="1:14" x14ac:dyDescent="0.35">
      <c r="A659" s="3" t="s">
        <v>698</v>
      </c>
      <c r="B659" s="4">
        <v>3.3</v>
      </c>
      <c r="C659" t="s">
        <v>19</v>
      </c>
      <c r="D659" t="str">
        <f>_xlfn.XLOOKUP(E659,Famille!$B:$B,Famille!$A:$A)</f>
        <v>54</v>
      </c>
      <c r="E659" t="s">
        <v>408</v>
      </c>
      <c r="F659" t="str">
        <f>_xlfn.XLOOKUP(G659,Type!$B:$B,Type!$A:$A)</f>
        <v>05</v>
      </c>
      <c r="G659" t="s">
        <v>505</v>
      </c>
      <c r="H659" t="str">
        <f>_xlfn.XLOOKUP(I659,Matériau!$B:$B,Matériau!$A:$A)</f>
        <v>06</v>
      </c>
      <c r="I659" t="s">
        <v>117</v>
      </c>
      <c r="J659" t="str">
        <f>_xlfn.XLOOKUP(K659,Caractéristique!$B:$B,Caractéristique!$A:$A)</f>
        <v>14</v>
      </c>
      <c r="K659" t="s">
        <v>161</v>
      </c>
      <c r="L659" s="5" t="s">
        <v>11</v>
      </c>
      <c r="M659" t="s">
        <v>12</v>
      </c>
      <c r="N659" t="s">
        <v>1205</v>
      </c>
    </row>
    <row r="660" spans="1:14" x14ac:dyDescent="0.35">
      <c r="A660" s="3" t="s">
        <v>699</v>
      </c>
      <c r="B660" s="4">
        <v>3.14</v>
      </c>
      <c r="C660" t="s">
        <v>19</v>
      </c>
      <c r="D660" t="str">
        <f>_xlfn.XLOOKUP(E660,Famille!$B:$B,Famille!$A:$A)</f>
        <v>54</v>
      </c>
      <c r="E660" t="s">
        <v>408</v>
      </c>
      <c r="F660" t="str">
        <f>_xlfn.XLOOKUP(G660,Type!$B:$B,Type!$A:$A)</f>
        <v>05</v>
      </c>
      <c r="G660" t="s">
        <v>505</v>
      </c>
      <c r="H660" t="str">
        <f>_xlfn.XLOOKUP(I660,Matériau!$B:$B,Matériau!$A:$A)</f>
        <v>06</v>
      </c>
      <c r="I660" t="s">
        <v>117</v>
      </c>
      <c r="J660" t="str">
        <f>_xlfn.XLOOKUP(K660,Caractéristique!$B:$B,Caractéristique!$A:$A)</f>
        <v>14</v>
      </c>
      <c r="K660" t="s">
        <v>161</v>
      </c>
      <c r="L660" s="5" t="s">
        <v>15</v>
      </c>
      <c r="M660" t="s">
        <v>16</v>
      </c>
      <c r="N660" t="s">
        <v>1205</v>
      </c>
    </row>
    <row r="661" spans="1:14" x14ac:dyDescent="0.35">
      <c r="A661" s="3" t="s">
        <v>700</v>
      </c>
      <c r="B661" s="4">
        <v>395</v>
      </c>
      <c r="C661" t="s">
        <v>13</v>
      </c>
      <c r="D661" t="str">
        <f>_xlfn.XLOOKUP(E661,Famille!$B:$B,Famille!$A:$A)</f>
        <v>54</v>
      </c>
      <c r="E661" t="s">
        <v>408</v>
      </c>
      <c r="F661" t="str">
        <f>_xlfn.XLOOKUP(G661,Type!$B:$B,Type!$A:$A)</f>
        <v>03</v>
      </c>
      <c r="G661" t="s">
        <v>329</v>
      </c>
      <c r="H661" t="str">
        <f>_xlfn.XLOOKUP(I661,Matériau!$B:$B,Matériau!$A:$A)</f>
        <v>01</v>
      </c>
      <c r="I661" t="s">
        <v>9</v>
      </c>
      <c r="J661" t="str">
        <f>_xlfn.XLOOKUP(K661,Caractéristique!$B:$B,Caractéristique!$A:$A)</f>
        <v>00</v>
      </c>
      <c r="K661" t="s">
        <v>10</v>
      </c>
      <c r="L661" s="5" t="s">
        <v>11</v>
      </c>
      <c r="M661" t="s">
        <v>12</v>
      </c>
      <c r="N661" t="s">
        <v>1206</v>
      </c>
    </row>
    <row r="662" spans="1:14" x14ac:dyDescent="0.35">
      <c r="A662" s="3" t="s">
        <v>701</v>
      </c>
      <c r="B662" s="4">
        <v>375.25</v>
      </c>
      <c r="C662" t="s">
        <v>13</v>
      </c>
      <c r="D662" t="str">
        <f>_xlfn.XLOOKUP(E662,Famille!$B:$B,Famille!$A:$A)</f>
        <v>54</v>
      </c>
      <c r="E662" t="s">
        <v>408</v>
      </c>
      <c r="F662" t="str">
        <f>_xlfn.XLOOKUP(G662,Type!$B:$B,Type!$A:$A)</f>
        <v>03</v>
      </c>
      <c r="G662" t="s">
        <v>329</v>
      </c>
      <c r="H662" t="str">
        <f>_xlfn.XLOOKUP(I662,Matériau!$B:$B,Matériau!$A:$A)</f>
        <v>01</v>
      </c>
      <c r="I662" t="s">
        <v>9</v>
      </c>
      <c r="J662" t="str">
        <f>_xlfn.XLOOKUP(K662,Caractéristique!$B:$B,Caractéristique!$A:$A)</f>
        <v>00</v>
      </c>
      <c r="K662" t="s">
        <v>10</v>
      </c>
      <c r="L662" s="5" t="s">
        <v>15</v>
      </c>
      <c r="M662" t="s">
        <v>16</v>
      </c>
      <c r="N662" t="s">
        <v>1206</v>
      </c>
    </row>
    <row r="663" spans="1:14" x14ac:dyDescent="0.35">
      <c r="A663" s="3" t="s">
        <v>702</v>
      </c>
      <c r="B663" s="4">
        <v>0.2</v>
      </c>
      <c r="C663" t="s">
        <v>19</v>
      </c>
      <c r="D663" t="str">
        <f>_xlfn.XLOOKUP(E663,Famille!$B:$B,Famille!$A:$A)</f>
        <v>54</v>
      </c>
      <c r="E663" t="s">
        <v>408</v>
      </c>
      <c r="F663" t="str">
        <f>_xlfn.XLOOKUP(G663,Type!$B:$B,Type!$A:$A)</f>
        <v>03</v>
      </c>
      <c r="G663" t="s">
        <v>329</v>
      </c>
      <c r="H663" t="str">
        <f>_xlfn.XLOOKUP(I663,Matériau!$B:$B,Matériau!$A:$A)</f>
        <v>01</v>
      </c>
      <c r="I663" t="s">
        <v>9</v>
      </c>
      <c r="J663" t="str">
        <f>_xlfn.XLOOKUP(K663,Caractéristique!$B:$B,Caractéristique!$A:$A)</f>
        <v>01</v>
      </c>
      <c r="K663" t="s">
        <v>18</v>
      </c>
      <c r="L663" s="5" t="s">
        <v>11</v>
      </c>
      <c r="M663" t="s">
        <v>12</v>
      </c>
      <c r="N663" t="s">
        <v>1207</v>
      </c>
    </row>
    <row r="664" spans="1:14" x14ac:dyDescent="0.35">
      <c r="A664" s="3" t="s">
        <v>703</v>
      </c>
      <c r="B664" s="4">
        <v>0.19</v>
      </c>
      <c r="C664" t="s">
        <v>19</v>
      </c>
      <c r="D664" t="str">
        <f>_xlfn.XLOOKUP(E664,Famille!$B:$B,Famille!$A:$A)</f>
        <v>54</v>
      </c>
      <c r="E664" t="s">
        <v>408</v>
      </c>
      <c r="F664" t="str">
        <f>_xlfn.XLOOKUP(G664,Type!$B:$B,Type!$A:$A)</f>
        <v>03</v>
      </c>
      <c r="G664" t="s">
        <v>329</v>
      </c>
      <c r="H664" t="str">
        <f>_xlfn.XLOOKUP(I664,Matériau!$B:$B,Matériau!$A:$A)</f>
        <v>01</v>
      </c>
      <c r="I664" t="s">
        <v>9</v>
      </c>
      <c r="J664" t="str">
        <f>_xlfn.XLOOKUP(K664,Caractéristique!$B:$B,Caractéristique!$A:$A)</f>
        <v>01</v>
      </c>
      <c r="K664" t="s">
        <v>18</v>
      </c>
      <c r="L664" s="5" t="s">
        <v>15</v>
      </c>
      <c r="M664" t="s">
        <v>16</v>
      </c>
      <c r="N664" t="s">
        <v>1207</v>
      </c>
    </row>
    <row r="665" spans="1:14" x14ac:dyDescent="0.35">
      <c r="A665" s="3" t="s">
        <v>704</v>
      </c>
      <c r="B665" s="4">
        <v>0.4</v>
      </c>
      <c r="C665" t="s">
        <v>19</v>
      </c>
      <c r="D665" t="str">
        <f>_xlfn.XLOOKUP(E665,Famille!$B:$B,Famille!$A:$A)</f>
        <v>54</v>
      </c>
      <c r="E665" t="s">
        <v>408</v>
      </c>
      <c r="F665" t="str">
        <f>_xlfn.XLOOKUP(G665,Type!$B:$B,Type!$A:$A)</f>
        <v>03</v>
      </c>
      <c r="G665" t="s">
        <v>329</v>
      </c>
      <c r="H665" t="str">
        <f>_xlfn.XLOOKUP(I665,Matériau!$B:$B,Matériau!$A:$A)</f>
        <v>01</v>
      </c>
      <c r="I665" t="s">
        <v>9</v>
      </c>
      <c r="J665" t="str">
        <f>_xlfn.XLOOKUP(K665,Caractéristique!$B:$B,Caractéristique!$A:$A)</f>
        <v>02</v>
      </c>
      <c r="K665" t="s">
        <v>22</v>
      </c>
      <c r="L665" s="5" t="s">
        <v>11</v>
      </c>
      <c r="M665" t="s">
        <v>12</v>
      </c>
      <c r="N665" t="s">
        <v>1208</v>
      </c>
    </row>
    <row r="666" spans="1:14" x14ac:dyDescent="0.35">
      <c r="A666" s="3" t="s">
        <v>705</v>
      </c>
      <c r="B666" s="4">
        <v>0.38</v>
      </c>
      <c r="C666" t="s">
        <v>19</v>
      </c>
      <c r="D666" t="str">
        <f>_xlfn.XLOOKUP(E666,Famille!$B:$B,Famille!$A:$A)</f>
        <v>54</v>
      </c>
      <c r="E666" t="s">
        <v>408</v>
      </c>
      <c r="F666" t="str">
        <f>_xlfn.XLOOKUP(G666,Type!$B:$B,Type!$A:$A)</f>
        <v>03</v>
      </c>
      <c r="G666" t="s">
        <v>329</v>
      </c>
      <c r="H666" t="str">
        <f>_xlfn.XLOOKUP(I666,Matériau!$B:$B,Matériau!$A:$A)</f>
        <v>01</v>
      </c>
      <c r="I666" t="s">
        <v>9</v>
      </c>
      <c r="J666" t="str">
        <f>_xlfn.XLOOKUP(K666,Caractéristique!$B:$B,Caractéristique!$A:$A)</f>
        <v>02</v>
      </c>
      <c r="K666" t="s">
        <v>22</v>
      </c>
      <c r="L666" s="5" t="s">
        <v>15</v>
      </c>
      <c r="M666" t="s">
        <v>16</v>
      </c>
      <c r="N666" t="s">
        <v>1208</v>
      </c>
    </row>
    <row r="667" spans="1:14" x14ac:dyDescent="0.35">
      <c r="A667" s="3" t="s">
        <v>706</v>
      </c>
      <c r="B667" s="4">
        <v>0.79</v>
      </c>
      <c r="C667" t="s">
        <v>19</v>
      </c>
      <c r="D667" t="str">
        <f>_xlfn.XLOOKUP(E667,Famille!$B:$B,Famille!$A:$A)</f>
        <v>54</v>
      </c>
      <c r="E667" t="s">
        <v>408</v>
      </c>
      <c r="F667" t="str">
        <f>_xlfn.XLOOKUP(G667,Type!$B:$B,Type!$A:$A)</f>
        <v>03</v>
      </c>
      <c r="G667" t="s">
        <v>329</v>
      </c>
      <c r="H667" t="str">
        <f>_xlfn.XLOOKUP(I667,Matériau!$B:$B,Matériau!$A:$A)</f>
        <v>01</v>
      </c>
      <c r="I667" t="s">
        <v>9</v>
      </c>
      <c r="J667" t="str">
        <f>_xlfn.XLOOKUP(K667,Caractéristique!$B:$B,Caractéristique!$A:$A)</f>
        <v>03</v>
      </c>
      <c r="K667" t="s">
        <v>25</v>
      </c>
      <c r="L667" s="5" t="s">
        <v>11</v>
      </c>
      <c r="M667" t="s">
        <v>12</v>
      </c>
      <c r="N667" t="s">
        <v>1209</v>
      </c>
    </row>
    <row r="668" spans="1:14" x14ac:dyDescent="0.35">
      <c r="A668" s="3" t="s">
        <v>707</v>
      </c>
      <c r="B668" s="4">
        <v>0.75</v>
      </c>
      <c r="C668" t="s">
        <v>19</v>
      </c>
      <c r="D668" t="str">
        <f>_xlfn.XLOOKUP(E668,Famille!$B:$B,Famille!$A:$A)</f>
        <v>54</v>
      </c>
      <c r="E668" t="s">
        <v>408</v>
      </c>
      <c r="F668" t="str">
        <f>_xlfn.XLOOKUP(G668,Type!$B:$B,Type!$A:$A)</f>
        <v>03</v>
      </c>
      <c r="G668" t="s">
        <v>329</v>
      </c>
      <c r="H668" t="str">
        <f>_xlfn.XLOOKUP(I668,Matériau!$B:$B,Matériau!$A:$A)</f>
        <v>01</v>
      </c>
      <c r="I668" t="s">
        <v>9</v>
      </c>
      <c r="J668" t="str">
        <f>_xlfn.XLOOKUP(K668,Caractéristique!$B:$B,Caractéristique!$A:$A)</f>
        <v>03</v>
      </c>
      <c r="K668" t="s">
        <v>25</v>
      </c>
      <c r="L668" s="5" t="s">
        <v>15</v>
      </c>
      <c r="M668" t="s">
        <v>16</v>
      </c>
      <c r="N668" t="s">
        <v>1209</v>
      </c>
    </row>
    <row r="669" spans="1:14" x14ac:dyDescent="0.35">
      <c r="A669" s="3" t="s">
        <v>708</v>
      </c>
      <c r="B669" s="4">
        <v>1.19</v>
      </c>
      <c r="C669" t="s">
        <v>19</v>
      </c>
      <c r="D669" t="str">
        <f>_xlfn.XLOOKUP(E669,Famille!$B:$B,Famille!$A:$A)</f>
        <v>54</v>
      </c>
      <c r="E669" t="s">
        <v>408</v>
      </c>
      <c r="F669" t="str">
        <f>_xlfn.XLOOKUP(G669,Type!$B:$B,Type!$A:$A)</f>
        <v>03</v>
      </c>
      <c r="G669" t="s">
        <v>329</v>
      </c>
      <c r="H669" t="str">
        <f>_xlfn.XLOOKUP(I669,Matériau!$B:$B,Matériau!$A:$A)</f>
        <v>01</v>
      </c>
      <c r="I669" t="s">
        <v>9</v>
      </c>
      <c r="J669" t="str">
        <f>_xlfn.XLOOKUP(K669,Caractéristique!$B:$B,Caractéristique!$A:$A)</f>
        <v>04</v>
      </c>
      <c r="K669" t="s">
        <v>28</v>
      </c>
      <c r="L669" s="5" t="s">
        <v>11</v>
      </c>
      <c r="M669" t="s">
        <v>12</v>
      </c>
      <c r="N669" t="s">
        <v>1210</v>
      </c>
    </row>
    <row r="670" spans="1:14" x14ac:dyDescent="0.35">
      <c r="A670" s="3" t="s">
        <v>709</v>
      </c>
      <c r="B670" s="4">
        <v>1.1299999999999999</v>
      </c>
      <c r="C670" t="s">
        <v>19</v>
      </c>
      <c r="D670" t="str">
        <f>_xlfn.XLOOKUP(E670,Famille!$B:$B,Famille!$A:$A)</f>
        <v>54</v>
      </c>
      <c r="E670" t="s">
        <v>408</v>
      </c>
      <c r="F670" t="str">
        <f>_xlfn.XLOOKUP(G670,Type!$B:$B,Type!$A:$A)</f>
        <v>03</v>
      </c>
      <c r="G670" t="s">
        <v>329</v>
      </c>
      <c r="H670" t="str">
        <f>_xlfn.XLOOKUP(I670,Matériau!$B:$B,Matériau!$A:$A)</f>
        <v>01</v>
      </c>
      <c r="I670" t="s">
        <v>9</v>
      </c>
      <c r="J670" t="str">
        <f>_xlfn.XLOOKUP(K670,Caractéristique!$B:$B,Caractéristique!$A:$A)</f>
        <v>04</v>
      </c>
      <c r="K670" t="s">
        <v>28</v>
      </c>
      <c r="L670" s="5" t="s">
        <v>15</v>
      </c>
      <c r="M670" t="s">
        <v>16</v>
      </c>
      <c r="N670" t="s">
        <v>1210</v>
      </c>
    </row>
    <row r="671" spans="1:14" x14ac:dyDescent="0.35">
      <c r="A671" s="3" t="s">
        <v>710</v>
      </c>
      <c r="B671" s="4">
        <v>1.98</v>
      </c>
      <c r="C671" t="s">
        <v>19</v>
      </c>
      <c r="D671" t="str">
        <f>_xlfn.XLOOKUP(E671,Famille!$B:$B,Famille!$A:$A)</f>
        <v>54</v>
      </c>
      <c r="E671" t="s">
        <v>408</v>
      </c>
      <c r="F671" t="str">
        <f>_xlfn.XLOOKUP(G671,Type!$B:$B,Type!$A:$A)</f>
        <v>03</v>
      </c>
      <c r="G671" t="s">
        <v>329</v>
      </c>
      <c r="H671" t="str">
        <f>_xlfn.XLOOKUP(I671,Matériau!$B:$B,Matériau!$A:$A)</f>
        <v>01</v>
      </c>
      <c r="I671" t="s">
        <v>9</v>
      </c>
      <c r="J671" t="str">
        <f>_xlfn.XLOOKUP(K671,Caractéristique!$B:$B,Caractéristique!$A:$A)</f>
        <v>05</v>
      </c>
      <c r="K671" t="s">
        <v>31</v>
      </c>
      <c r="L671" s="5" t="s">
        <v>11</v>
      </c>
      <c r="M671" t="s">
        <v>12</v>
      </c>
      <c r="N671" t="s">
        <v>1211</v>
      </c>
    </row>
    <row r="672" spans="1:14" x14ac:dyDescent="0.35">
      <c r="A672" s="3" t="s">
        <v>711</v>
      </c>
      <c r="B672" s="4">
        <v>1.88</v>
      </c>
      <c r="C672" t="s">
        <v>19</v>
      </c>
      <c r="D672" t="str">
        <f>_xlfn.XLOOKUP(E672,Famille!$B:$B,Famille!$A:$A)</f>
        <v>54</v>
      </c>
      <c r="E672" t="s">
        <v>408</v>
      </c>
      <c r="F672" t="str">
        <f>_xlfn.XLOOKUP(G672,Type!$B:$B,Type!$A:$A)</f>
        <v>03</v>
      </c>
      <c r="G672" t="s">
        <v>329</v>
      </c>
      <c r="H672" t="str">
        <f>_xlfn.XLOOKUP(I672,Matériau!$B:$B,Matériau!$A:$A)</f>
        <v>01</v>
      </c>
      <c r="I672" t="s">
        <v>9</v>
      </c>
      <c r="J672" t="str">
        <f>_xlfn.XLOOKUP(K672,Caractéristique!$B:$B,Caractéristique!$A:$A)</f>
        <v>05</v>
      </c>
      <c r="K672" t="s">
        <v>31</v>
      </c>
      <c r="L672" s="5" t="s">
        <v>15</v>
      </c>
      <c r="M672" t="s">
        <v>16</v>
      </c>
      <c r="N672" t="s">
        <v>1211</v>
      </c>
    </row>
    <row r="673" spans="1:15" x14ac:dyDescent="0.35">
      <c r="A673" s="3" t="s">
        <v>712</v>
      </c>
      <c r="B673" s="4">
        <v>2.77</v>
      </c>
      <c r="C673" t="s">
        <v>19</v>
      </c>
      <c r="D673" t="str">
        <f>_xlfn.XLOOKUP(E673,Famille!$B:$B,Famille!$A:$A)</f>
        <v>54</v>
      </c>
      <c r="E673" t="s">
        <v>408</v>
      </c>
      <c r="F673" t="str">
        <f>_xlfn.XLOOKUP(G673,Type!$B:$B,Type!$A:$A)</f>
        <v>03</v>
      </c>
      <c r="G673" t="s">
        <v>329</v>
      </c>
      <c r="H673" t="str">
        <f>_xlfn.XLOOKUP(I673,Matériau!$B:$B,Matériau!$A:$A)</f>
        <v>01</v>
      </c>
      <c r="I673" t="s">
        <v>9</v>
      </c>
      <c r="J673" t="str">
        <f>_xlfn.XLOOKUP(K673,Caractéristique!$B:$B,Caractéristique!$A:$A)</f>
        <v>06</v>
      </c>
      <c r="K673" t="s">
        <v>34</v>
      </c>
      <c r="L673" s="5" t="s">
        <v>11</v>
      </c>
      <c r="M673" t="s">
        <v>12</v>
      </c>
      <c r="N673" t="s">
        <v>1212</v>
      </c>
    </row>
    <row r="674" spans="1:15" x14ac:dyDescent="0.35">
      <c r="A674" s="3" t="s">
        <v>713</v>
      </c>
      <c r="B674" s="4">
        <v>2.63</v>
      </c>
      <c r="C674" t="s">
        <v>19</v>
      </c>
      <c r="D674" t="str">
        <f>_xlfn.XLOOKUP(E674,Famille!$B:$B,Famille!$A:$A)</f>
        <v>54</v>
      </c>
      <c r="E674" t="s">
        <v>408</v>
      </c>
      <c r="F674" t="str">
        <f>_xlfn.XLOOKUP(G674,Type!$B:$B,Type!$A:$A)</f>
        <v>03</v>
      </c>
      <c r="G674" t="s">
        <v>329</v>
      </c>
      <c r="H674" t="str">
        <f>_xlfn.XLOOKUP(I674,Matériau!$B:$B,Matériau!$A:$A)</f>
        <v>01</v>
      </c>
      <c r="I674" t="s">
        <v>9</v>
      </c>
      <c r="J674" t="str">
        <f>_xlfn.XLOOKUP(K674,Caractéristique!$B:$B,Caractéristique!$A:$A)</f>
        <v>06</v>
      </c>
      <c r="K674" t="s">
        <v>34</v>
      </c>
      <c r="L674" s="5" t="s">
        <v>15</v>
      </c>
      <c r="M674" t="s">
        <v>16</v>
      </c>
      <c r="N674" t="s">
        <v>1212</v>
      </c>
    </row>
    <row r="675" spans="1:15" x14ac:dyDescent="0.35">
      <c r="A675" s="3" t="s">
        <v>714</v>
      </c>
      <c r="B675" s="4">
        <v>3.95</v>
      </c>
      <c r="C675" t="s">
        <v>19</v>
      </c>
      <c r="D675" t="str">
        <f>_xlfn.XLOOKUP(E675,Famille!$B:$B,Famille!$A:$A)</f>
        <v>54</v>
      </c>
      <c r="E675" t="s">
        <v>408</v>
      </c>
      <c r="F675" t="str">
        <f>_xlfn.XLOOKUP(G675,Type!$B:$B,Type!$A:$A)</f>
        <v>03</v>
      </c>
      <c r="G675" t="s">
        <v>329</v>
      </c>
      <c r="H675" t="str">
        <f>_xlfn.XLOOKUP(I675,Matériau!$B:$B,Matériau!$A:$A)</f>
        <v>01</v>
      </c>
      <c r="I675" t="s">
        <v>9</v>
      </c>
      <c r="J675" t="str">
        <f>_xlfn.XLOOKUP(K675,Caractéristique!$B:$B,Caractéristique!$A:$A)</f>
        <v>07</v>
      </c>
      <c r="K675" t="s">
        <v>37</v>
      </c>
      <c r="L675" s="5" t="s">
        <v>11</v>
      </c>
      <c r="M675" t="s">
        <v>12</v>
      </c>
      <c r="N675" t="s">
        <v>1213</v>
      </c>
    </row>
    <row r="676" spans="1:15" x14ac:dyDescent="0.35">
      <c r="A676" s="3" t="s">
        <v>715</v>
      </c>
      <c r="B676" s="4">
        <v>3.75</v>
      </c>
      <c r="C676" t="s">
        <v>19</v>
      </c>
      <c r="D676" t="str">
        <f>_xlfn.XLOOKUP(E676,Famille!$B:$B,Famille!$A:$A)</f>
        <v>54</v>
      </c>
      <c r="E676" t="s">
        <v>408</v>
      </c>
      <c r="F676" t="str">
        <f>_xlfn.XLOOKUP(G676,Type!$B:$B,Type!$A:$A)</f>
        <v>03</v>
      </c>
      <c r="G676" t="s">
        <v>329</v>
      </c>
      <c r="H676" t="str">
        <f>_xlfn.XLOOKUP(I676,Matériau!$B:$B,Matériau!$A:$A)</f>
        <v>01</v>
      </c>
      <c r="I676" t="s">
        <v>9</v>
      </c>
      <c r="J676" t="str">
        <f>_xlfn.XLOOKUP(K676,Caractéristique!$B:$B,Caractéristique!$A:$A)</f>
        <v>07</v>
      </c>
      <c r="K676" t="s">
        <v>37</v>
      </c>
      <c r="L676" s="5" t="s">
        <v>15</v>
      </c>
      <c r="M676" t="s">
        <v>16</v>
      </c>
      <c r="N676" t="s">
        <v>1213</v>
      </c>
    </row>
    <row r="677" spans="1:15" x14ac:dyDescent="0.35">
      <c r="A677" s="3" t="s">
        <v>716</v>
      </c>
      <c r="B677" s="4">
        <v>5.93</v>
      </c>
      <c r="C677" t="s">
        <v>19</v>
      </c>
      <c r="D677" t="str">
        <f>_xlfn.XLOOKUP(E677,Famille!$B:$B,Famille!$A:$A)</f>
        <v>54</v>
      </c>
      <c r="E677" t="s">
        <v>408</v>
      </c>
      <c r="F677" t="str">
        <f>_xlfn.XLOOKUP(G677,Type!$B:$B,Type!$A:$A)</f>
        <v>03</v>
      </c>
      <c r="G677" t="s">
        <v>329</v>
      </c>
      <c r="H677" t="str">
        <f>_xlfn.XLOOKUP(I677,Matériau!$B:$B,Matériau!$A:$A)</f>
        <v>01</v>
      </c>
      <c r="I677" t="s">
        <v>9</v>
      </c>
      <c r="J677" t="str">
        <f>_xlfn.XLOOKUP(K677,Caractéristique!$B:$B,Caractéristique!$A:$A)</f>
        <v>08</v>
      </c>
      <c r="K677" t="s">
        <v>143</v>
      </c>
      <c r="L677" s="5" t="s">
        <v>11</v>
      </c>
      <c r="M677" t="s">
        <v>12</v>
      </c>
      <c r="N677" t="s">
        <v>1214</v>
      </c>
    </row>
    <row r="678" spans="1:15" x14ac:dyDescent="0.35">
      <c r="A678" s="3" t="s">
        <v>717</v>
      </c>
      <c r="B678" s="4">
        <v>5.63</v>
      </c>
      <c r="C678" t="s">
        <v>19</v>
      </c>
      <c r="D678" t="str">
        <f>_xlfn.XLOOKUP(E678,Famille!$B:$B,Famille!$A:$A)</f>
        <v>54</v>
      </c>
      <c r="E678" t="s">
        <v>408</v>
      </c>
      <c r="F678" t="str">
        <f>_xlfn.XLOOKUP(G678,Type!$B:$B,Type!$A:$A)</f>
        <v>03</v>
      </c>
      <c r="G678" t="s">
        <v>329</v>
      </c>
      <c r="H678" t="str">
        <f>_xlfn.XLOOKUP(I678,Matériau!$B:$B,Matériau!$A:$A)</f>
        <v>01</v>
      </c>
      <c r="I678" t="s">
        <v>9</v>
      </c>
      <c r="J678" t="str">
        <f>_xlfn.XLOOKUP(K678,Caractéristique!$B:$B,Caractéristique!$A:$A)</f>
        <v>08</v>
      </c>
      <c r="K678" t="s">
        <v>143</v>
      </c>
      <c r="L678" s="5" t="s">
        <v>15</v>
      </c>
      <c r="M678" t="s">
        <v>16</v>
      </c>
      <c r="N678" t="s">
        <v>1214</v>
      </c>
    </row>
    <row r="679" spans="1:15" x14ac:dyDescent="0.35">
      <c r="A679" s="3" t="s">
        <v>718</v>
      </c>
      <c r="B679" s="4">
        <v>7.9</v>
      </c>
      <c r="C679" t="s">
        <v>19</v>
      </c>
      <c r="D679" t="str">
        <f>_xlfn.XLOOKUP(E679,Famille!$B:$B,Famille!$A:$A)</f>
        <v>54</v>
      </c>
      <c r="E679" t="s">
        <v>408</v>
      </c>
      <c r="F679" t="str">
        <f>_xlfn.XLOOKUP(G679,Type!$B:$B,Type!$A:$A)</f>
        <v>03</v>
      </c>
      <c r="G679" t="s">
        <v>329</v>
      </c>
      <c r="H679" t="str">
        <f>_xlfn.XLOOKUP(I679,Matériau!$B:$B,Matériau!$A:$A)</f>
        <v>01</v>
      </c>
      <c r="I679" t="s">
        <v>9</v>
      </c>
      <c r="J679" t="str">
        <f>_xlfn.XLOOKUP(K679,Caractéristique!$B:$B,Caractéristique!$A:$A)</f>
        <v>09</v>
      </c>
      <c r="K679" t="s">
        <v>146</v>
      </c>
      <c r="L679" s="5" t="s">
        <v>11</v>
      </c>
      <c r="M679" t="s">
        <v>12</v>
      </c>
      <c r="N679" t="s">
        <v>1215</v>
      </c>
    </row>
    <row r="680" spans="1:15" x14ac:dyDescent="0.35">
      <c r="A680" s="3" t="s">
        <v>719</v>
      </c>
      <c r="B680" s="4">
        <v>7.51</v>
      </c>
      <c r="C680" t="s">
        <v>19</v>
      </c>
      <c r="D680" t="str">
        <f>_xlfn.XLOOKUP(E680,Famille!$B:$B,Famille!$A:$A)</f>
        <v>54</v>
      </c>
      <c r="E680" t="s">
        <v>408</v>
      </c>
      <c r="F680" t="str">
        <f>_xlfn.XLOOKUP(G680,Type!$B:$B,Type!$A:$A)</f>
        <v>03</v>
      </c>
      <c r="G680" t="s">
        <v>329</v>
      </c>
      <c r="H680" t="str">
        <f>_xlfn.XLOOKUP(I680,Matériau!$B:$B,Matériau!$A:$A)</f>
        <v>01</v>
      </c>
      <c r="I680" t="s">
        <v>9</v>
      </c>
      <c r="J680" t="str">
        <f>_xlfn.XLOOKUP(K680,Caractéristique!$B:$B,Caractéristique!$A:$A)</f>
        <v>09</v>
      </c>
      <c r="K680" t="s">
        <v>146</v>
      </c>
      <c r="L680" s="5" t="s">
        <v>15</v>
      </c>
      <c r="M680" t="s">
        <v>16</v>
      </c>
      <c r="N680" t="s">
        <v>1215</v>
      </c>
    </row>
    <row r="681" spans="1:15" x14ac:dyDescent="0.35">
      <c r="A681" s="3" t="s">
        <v>720</v>
      </c>
      <c r="B681" s="4">
        <v>11.85</v>
      </c>
      <c r="C681" t="s">
        <v>19</v>
      </c>
      <c r="D681" t="str">
        <f>_xlfn.XLOOKUP(E681,Famille!$B:$B,Famille!$A:$A)</f>
        <v>54</v>
      </c>
      <c r="E681" t="s">
        <v>408</v>
      </c>
      <c r="F681" t="str">
        <f>_xlfn.XLOOKUP(G681,Type!$B:$B,Type!$A:$A)</f>
        <v>03</v>
      </c>
      <c r="G681" t="s">
        <v>329</v>
      </c>
      <c r="H681" t="str">
        <f>_xlfn.XLOOKUP(I681,Matériau!$B:$B,Matériau!$A:$A)</f>
        <v>01</v>
      </c>
      <c r="I681" t="s">
        <v>9</v>
      </c>
      <c r="J681" t="str">
        <f>_xlfn.XLOOKUP(K681,Caractéristique!$B:$B,Caractéristique!$A:$A)</f>
        <v>15</v>
      </c>
      <c r="K681" t="s">
        <v>340</v>
      </c>
      <c r="L681" s="5" t="s">
        <v>11</v>
      </c>
      <c r="M681" t="s">
        <v>12</v>
      </c>
      <c r="N681" t="s">
        <v>1216</v>
      </c>
    </row>
    <row r="682" spans="1:15" x14ac:dyDescent="0.35">
      <c r="A682" s="3" t="s">
        <v>721</v>
      </c>
      <c r="B682" s="4">
        <v>11.26</v>
      </c>
      <c r="C682" t="s">
        <v>19</v>
      </c>
      <c r="D682" t="str">
        <f>_xlfn.XLOOKUP(E682,Famille!$B:$B,Famille!$A:$A)</f>
        <v>54</v>
      </c>
      <c r="E682" t="s">
        <v>408</v>
      </c>
      <c r="F682" t="str">
        <f>_xlfn.XLOOKUP(G682,Type!$B:$B,Type!$A:$A)</f>
        <v>03</v>
      </c>
      <c r="G682" t="s">
        <v>329</v>
      </c>
      <c r="H682" t="str">
        <f>_xlfn.XLOOKUP(I682,Matériau!$B:$B,Matériau!$A:$A)</f>
        <v>01</v>
      </c>
      <c r="I682" t="s">
        <v>9</v>
      </c>
      <c r="J682" t="str">
        <f>_xlfn.XLOOKUP(K682,Caractéristique!$B:$B,Caractéristique!$A:$A)</f>
        <v>15</v>
      </c>
      <c r="K682" t="s">
        <v>340</v>
      </c>
      <c r="L682" s="5" t="s">
        <v>15</v>
      </c>
      <c r="M682" t="s">
        <v>16</v>
      </c>
      <c r="N682" t="s">
        <v>1216</v>
      </c>
    </row>
    <row r="683" spans="1:15" x14ac:dyDescent="0.35">
      <c r="A683" s="3" t="s">
        <v>722</v>
      </c>
      <c r="B683" s="4">
        <v>35</v>
      </c>
      <c r="C683" t="s">
        <v>13</v>
      </c>
      <c r="D683" t="str">
        <f>_xlfn.XLOOKUP(E683,Famille!$B:$B,Famille!$A:$A)</f>
        <v>54</v>
      </c>
      <c r="E683" t="s">
        <v>408</v>
      </c>
      <c r="F683" t="str">
        <f>_xlfn.XLOOKUP(G683,Type!$B:$B,Type!$A:$A)</f>
        <v>03</v>
      </c>
      <c r="G683" t="s">
        <v>329</v>
      </c>
      <c r="H683" t="str">
        <f>_xlfn.XLOOKUP(I683,Matériau!$B:$B,Matériau!$A:$A)</f>
        <v>02</v>
      </c>
      <c r="I683" t="s">
        <v>40</v>
      </c>
      <c r="J683" t="str">
        <f>_xlfn.XLOOKUP(K683,Caractéristique!$B:$B,Caractéristique!$A:$A)</f>
        <v>00</v>
      </c>
      <c r="K683" t="s">
        <v>10</v>
      </c>
      <c r="L683" s="5" t="s">
        <v>11</v>
      </c>
      <c r="M683" t="s">
        <v>12</v>
      </c>
      <c r="N683" t="s">
        <v>1217</v>
      </c>
    </row>
    <row r="684" spans="1:15" x14ac:dyDescent="0.35">
      <c r="A684" s="3" t="s">
        <v>723</v>
      </c>
      <c r="B684" s="4">
        <v>33.25</v>
      </c>
      <c r="C684" t="s">
        <v>13</v>
      </c>
      <c r="D684" t="str">
        <f>_xlfn.XLOOKUP(E684,Famille!$B:$B,Famille!$A:$A)</f>
        <v>54</v>
      </c>
      <c r="E684" t="s">
        <v>408</v>
      </c>
      <c r="F684" t="str">
        <f>_xlfn.XLOOKUP(G684,Type!$B:$B,Type!$A:$A)</f>
        <v>03</v>
      </c>
      <c r="G684" t="s">
        <v>329</v>
      </c>
      <c r="H684" t="str">
        <f>_xlfn.XLOOKUP(I684,Matériau!$B:$B,Matériau!$A:$A)</f>
        <v>02</v>
      </c>
      <c r="I684" t="s">
        <v>40</v>
      </c>
      <c r="J684" t="str">
        <f>_xlfn.XLOOKUP(K684,Caractéristique!$B:$B,Caractéristique!$A:$A)</f>
        <v>00</v>
      </c>
      <c r="K684" t="s">
        <v>10</v>
      </c>
      <c r="L684" s="5" t="s">
        <v>15</v>
      </c>
      <c r="M684" t="s">
        <v>16</v>
      </c>
      <c r="N684" t="s">
        <v>1217</v>
      </c>
    </row>
    <row r="685" spans="1:15" x14ac:dyDescent="0.35">
      <c r="A685" s="3" t="s">
        <v>724</v>
      </c>
      <c r="B685" s="4">
        <v>70</v>
      </c>
      <c r="C685" t="s">
        <v>13</v>
      </c>
      <c r="D685" t="str">
        <f>_xlfn.XLOOKUP(E685,Famille!$B:$B,Famille!$A:$A)</f>
        <v>54</v>
      </c>
      <c r="E685" t="s">
        <v>408</v>
      </c>
      <c r="F685" t="str">
        <f>_xlfn.XLOOKUP(G685,Type!$B:$B,Type!$A:$A)</f>
        <v>03</v>
      </c>
      <c r="G685" t="s">
        <v>329</v>
      </c>
      <c r="H685" t="str">
        <f>_xlfn.XLOOKUP(I685,Matériau!$B:$B,Matériau!$A:$A)</f>
        <v>02</v>
      </c>
      <c r="I685" t="s">
        <v>40</v>
      </c>
      <c r="J685" t="str">
        <f>_xlfn.XLOOKUP(K685,Caractéristique!$B:$B,Caractéristique!$A:$A)</f>
        <v>00</v>
      </c>
      <c r="K685" t="s">
        <v>10</v>
      </c>
      <c r="L685" s="5">
        <v>10</v>
      </c>
      <c r="M685" t="s">
        <v>43</v>
      </c>
      <c r="N685" t="s">
        <v>1217</v>
      </c>
      <c r="O685" t="s">
        <v>1297</v>
      </c>
    </row>
    <row r="686" spans="1:15" x14ac:dyDescent="0.35">
      <c r="A686" s="3" t="s">
        <v>725</v>
      </c>
      <c r="B686" s="4">
        <v>0.02</v>
      </c>
      <c r="C686" t="s">
        <v>19</v>
      </c>
      <c r="D686" t="str">
        <f>_xlfn.XLOOKUP(E686,Famille!$B:$B,Famille!$A:$A)</f>
        <v>54</v>
      </c>
      <c r="E686" t="s">
        <v>408</v>
      </c>
      <c r="F686" t="str">
        <f>_xlfn.XLOOKUP(G686,Type!$B:$B,Type!$A:$A)</f>
        <v>03</v>
      </c>
      <c r="G686" t="s">
        <v>329</v>
      </c>
      <c r="H686" t="str">
        <f>_xlfn.XLOOKUP(I686,Matériau!$B:$B,Matériau!$A:$A)</f>
        <v>02</v>
      </c>
      <c r="I686" t="s">
        <v>40</v>
      </c>
      <c r="J686" t="str">
        <f>_xlfn.XLOOKUP(K686,Caractéristique!$B:$B,Caractéristique!$A:$A)</f>
        <v>01</v>
      </c>
      <c r="K686" t="s">
        <v>18</v>
      </c>
      <c r="L686" s="5" t="s">
        <v>11</v>
      </c>
      <c r="M686" t="s">
        <v>12</v>
      </c>
      <c r="N686" t="s">
        <v>1218</v>
      </c>
    </row>
    <row r="687" spans="1:15" x14ac:dyDescent="0.35">
      <c r="A687" s="3" t="s">
        <v>726</v>
      </c>
      <c r="B687" s="4">
        <v>0.02</v>
      </c>
      <c r="C687" t="s">
        <v>19</v>
      </c>
      <c r="D687" t="str">
        <f>_xlfn.XLOOKUP(E687,Famille!$B:$B,Famille!$A:$A)</f>
        <v>54</v>
      </c>
      <c r="E687" t="s">
        <v>408</v>
      </c>
      <c r="F687" t="str">
        <f>_xlfn.XLOOKUP(G687,Type!$B:$B,Type!$A:$A)</f>
        <v>03</v>
      </c>
      <c r="G687" t="s">
        <v>329</v>
      </c>
      <c r="H687" t="str">
        <f>_xlfn.XLOOKUP(I687,Matériau!$B:$B,Matériau!$A:$A)</f>
        <v>02</v>
      </c>
      <c r="I687" t="s">
        <v>40</v>
      </c>
      <c r="J687" t="str">
        <f>_xlfn.XLOOKUP(K687,Caractéristique!$B:$B,Caractéristique!$A:$A)</f>
        <v>01</v>
      </c>
      <c r="K687" t="s">
        <v>18</v>
      </c>
      <c r="L687" s="5" t="s">
        <v>15</v>
      </c>
      <c r="M687" t="s">
        <v>16</v>
      </c>
      <c r="N687" t="s">
        <v>1218</v>
      </c>
    </row>
    <row r="688" spans="1:15" x14ac:dyDescent="0.35">
      <c r="A688" s="3" t="s">
        <v>727</v>
      </c>
      <c r="B688" s="4">
        <v>0.04</v>
      </c>
      <c r="C688" t="s">
        <v>19</v>
      </c>
      <c r="D688" t="str">
        <f>_xlfn.XLOOKUP(E688,Famille!$B:$B,Famille!$A:$A)</f>
        <v>54</v>
      </c>
      <c r="E688" t="s">
        <v>408</v>
      </c>
      <c r="F688" t="str">
        <f>_xlfn.XLOOKUP(G688,Type!$B:$B,Type!$A:$A)</f>
        <v>03</v>
      </c>
      <c r="G688" t="s">
        <v>329</v>
      </c>
      <c r="H688" t="str">
        <f>_xlfn.XLOOKUP(I688,Matériau!$B:$B,Matériau!$A:$A)</f>
        <v>02</v>
      </c>
      <c r="I688" t="s">
        <v>40</v>
      </c>
      <c r="J688" t="str">
        <f>_xlfn.XLOOKUP(K688,Caractéristique!$B:$B,Caractéristique!$A:$A)</f>
        <v>01</v>
      </c>
      <c r="K688" t="s">
        <v>18</v>
      </c>
      <c r="L688" s="5">
        <v>10</v>
      </c>
      <c r="M688" t="s">
        <v>43</v>
      </c>
      <c r="N688" t="s">
        <v>1218</v>
      </c>
      <c r="O688" t="s">
        <v>1297</v>
      </c>
    </row>
    <row r="689" spans="1:15" x14ac:dyDescent="0.35">
      <c r="A689" s="3" t="s">
        <v>728</v>
      </c>
      <c r="B689" s="4">
        <v>0.04</v>
      </c>
      <c r="C689" t="s">
        <v>19</v>
      </c>
      <c r="D689" t="str">
        <f>_xlfn.XLOOKUP(E689,Famille!$B:$B,Famille!$A:$A)</f>
        <v>54</v>
      </c>
      <c r="E689" t="s">
        <v>408</v>
      </c>
      <c r="F689" t="str">
        <f>_xlfn.XLOOKUP(G689,Type!$B:$B,Type!$A:$A)</f>
        <v>03</v>
      </c>
      <c r="G689" t="s">
        <v>329</v>
      </c>
      <c r="H689" t="str">
        <f>_xlfn.XLOOKUP(I689,Matériau!$B:$B,Matériau!$A:$A)</f>
        <v>02</v>
      </c>
      <c r="I689" t="s">
        <v>40</v>
      </c>
      <c r="J689" t="str">
        <f>_xlfn.XLOOKUP(K689,Caractéristique!$B:$B,Caractéristique!$A:$A)</f>
        <v>02</v>
      </c>
      <c r="K689" t="s">
        <v>22</v>
      </c>
      <c r="L689" s="5" t="s">
        <v>11</v>
      </c>
      <c r="M689" t="s">
        <v>12</v>
      </c>
      <c r="N689" t="s">
        <v>1219</v>
      </c>
    </row>
    <row r="690" spans="1:15" x14ac:dyDescent="0.35">
      <c r="A690" s="3" t="s">
        <v>729</v>
      </c>
      <c r="B690" s="4">
        <v>0.04</v>
      </c>
      <c r="C690" t="s">
        <v>19</v>
      </c>
      <c r="D690" t="str">
        <f>_xlfn.XLOOKUP(E690,Famille!$B:$B,Famille!$A:$A)</f>
        <v>54</v>
      </c>
      <c r="E690" t="s">
        <v>408</v>
      </c>
      <c r="F690" t="str">
        <f>_xlfn.XLOOKUP(G690,Type!$B:$B,Type!$A:$A)</f>
        <v>03</v>
      </c>
      <c r="G690" t="s">
        <v>329</v>
      </c>
      <c r="H690" t="str">
        <f>_xlfn.XLOOKUP(I690,Matériau!$B:$B,Matériau!$A:$A)</f>
        <v>02</v>
      </c>
      <c r="I690" t="s">
        <v>40</v>
      </c>
      <c r="J690" t="str">
        <f>_xlfn.XLOOKUP(K690,Caractéristique!$B:$B,Caractéristique!$A:$A)</f>
        <v>02</v>
      </c>
      <c r="K690" t="s">
        <v>22</v>
      </c>
      <c r="L690" s="5" t="s">
        <v>15</v>
      </c>
      <c r="M690" t="s">
        <v>16</v>
      </c>
      <c r="N690" t="s">
        <v>1219</v>
      </c>
    </row>
    <row r="691" spans="1:15" x14ac:dyDescent="0.35">
      <c r="A691" s="3" t="s">
        <v>730</v>
      </c>
      <c r="B691" s="4">
        <v>0.08</v>
      </c>
      <c r="C691" t="s">
        <v>19</v>
      </c>
      <c r="D691" t="str">
        <f>_xlfn.XLOOKUP(E691,Famille!$B:$B,Famille!$A:$A)</f>
        <v>54</v>
      </c>
      <c r="E691" t="s">
        <v>408</v>
      </c>
      <c r="F691" t="str">
        <f>_xlfn.XLOOKUP(G691,Type!$B:$B,Type!$A:$A)</f>
        <v>03</v>
      </c>
      <c r="G691" t="s">
        <v>329</v>
      </c>
      <c r="H691" t="str">
        <f>_xlfn.XLOOKUP(I691,Matériau!$B:$B,Matériau!$A:$A)</f>
        <v>02</v>
      </c>
      <c r="I691" t="s">
        <v>40</v>
      </c>
      <c r="J691" t="str">
        <f>_xlfn.XLOOKUP(K691,Caractéristique!$B:$B,Caractéristique!$A:$A)</f>
        <v>02</v>
      </c>
      <c r="K691" t="s">
        <v>22</v>
      </c>
      <c r="L691" s="5">
        <v>10</v>
      </c>
      <c r="M691" t="s">
        <v>43</v>
      </c>
      <c r="N691" t="s">
        <v>1219</v>
      </c>
      <c r="O691" t="s">
        <v>1297</v>
      </c>
    </row>
    <row r="692" spans="1:15" x14ac:dyDescent="0.35">
      <c r="A692" s="3" t="s">
        <v>731</v>
      </c>
      <c r="B692" s="4">
        <v>7.0000000000000007E-2</v>
      </c>
      <c r="C692" t="s">
        <v>19</v>
      </c>
      <c r="D692" t="str">
        <f>_xlfn.XLOOKUP(E692,Famille!$B:$B,Famille!$A:$A)</f>
        <v>54</v>
      </c>
      <c r="E692" t="s">
        <v>408</v>
      </c>
      <c r="F692" t="str">
        <f>_xlfn.XLOOKUP(G692,Type!$B:$B,Type!$A:$A)</f>
        <v>03</v>
      </c>
      <c r="G692" t="s">
        <v>329</v>
      </c>
      <c r="H692" t="str">
        <f>_xlfn.XLOOKUP(I692,Matériau!$B:$B,Matériau!$A:$A)</f>
        <v>02</v>
      </c>
      <c r="I692" t="s">
        <v>40</v>
      </c>
      <c r="J692" t="str">
        <f>_xlfn.XLOOKUP(K692,Caractéristique!$B:$B,Caractéristique!$A:$A)</f>
        <v>03</v>
      </c>
      <c r="K692" t="s">
        <v>25</v>
      </c>
      <c r="L692" s="5" t="s">
        <v>11</v>
      </c>
      <c r="M692" t="s">
        <v>12</v>
      </c>
      <c r="N692" t="s">
        <v>1220</v>
      </c>
    </row>
    <row r="693" spans="1:15" x14ac:dyDescent="0.35">
      <c r="A693" s="3" t="s">
        <v>732</v>
      </c>
      <c r="B693" s="4">
        <v>7.0000000000000007E-2</v>
      </c>
      <c r="C693" t="s">
        <v>19</v>
      </c>
      <c r="D693" t="str">
        <f>_xlfn.XLOOKUP(E693,Famille!$B:$B,Famille!$A:$A)</f>
        <v>54</v>
      </c>
      <c r="E693" t="s">
        <v>408</v>
      </c>
      <c r="F693" t="str">
        <f>_xlfn.XLOOKUP(G693,Type!$B:$B,Type!$A:$A)</f>
        <v>03</v>
      </c>
      <c r="G693" t="s">
        <v>329</v>
      </c>
      <c r="H693" t="str">
        <f>_xlfn.XLOOKUP(I693,Matériau!$B:$B,Matériau!$A:$A)</f>
        <v>02</v>
      </c>
      <c r="I693" t="s">
        <v>40</v>
      </c>
      <c r="J693" t="str">
        <f>_xlfn.XLOOKUP(K693,Caractéristique!$B:$B,Caractéristique!$A:$A)</f>
        <v>03</v>
      </c>
      <c r="K693" t="s">
        <v>25</v>
      </c>
      <c r="L693" s="5" t="s">
        <v>15</v>
      </c>
      <c r="M693" t="s">
        <v>16</v>
      </c>
      <c r="N693" t="s">
        <v>1220</v>
      </c>
    </row>
    <row r="694" spans="1:15" x14ac:dyDescent="0.35">
      <c r="A694" s="3" t="s">
        <v>733</v>
      </c>
      <c r="B694" s="4">
        <v>0.14000000000000001</v>
      </c>
      <c r="C694" t="s">
        <v>19</v>
      </c>
      <c r="D694" t="str">
        <f>_xlfn.XLOOKUP(E694,Famille!$B:$B,Famille!$A:$A)</f>
        <v>54</v>
      </c>
      <c r="E694" t="s">
        <v>408</v>
      </c>
      <c r="F694" t="str">
        <f>_xlfn.XLOOKUP(G694,Type!$B:$B,Type!$A:$A)</f>
        <v>03</v>
      </c>
      <c r="G694" t="s">
        <v>329</v>
      </c>
      <c r="H694" t="str">
        <f>_xlfn.XLOOKUP(I694,Matériau!$B:$B,Matériau!$A:$A)</f>
        <v>02</v>
      </c>
      <c r="I694" t="s">
        <v>40</v>
      </c>
      <c r="J694" t="str">
        <f>_xlfn.XLOOKUP(K694,Caractéristique!$B:$B,Caractéristique!$A:$A)</f>
        <v>03</v>
      </c>
      <c r="K694" t="s">
        <v>25</v>
      </c>
      <c r="L694" s="5">
        <v>10</v>
      </c>
      <c r="M694" t="s">
        <v>43</v>
      </c>
      <c r="N694" t="s">
        <v>1220</v>
      </c>
      <c r="O694" t="s">
        <v>1297</v>
      </c>
    </row>
    <row r="695" spans="1:15" x14ac:dyDescent="0.35">
      <c r="A695" s="3" t="s">
        <v>734</v>
      </c>
      <c r="B695" s="4">
        <v>0.11</v>
      </c>
      <c r="C695" t="s">
        <v>19</v>
      </c>
      <c r="D695" t="str">
        <f>_xlfn.XLOOKUP(E695,Famille!$B:$B,Famille!$A:$A)</f>
        <v>54</v>
      </c>
      <c r="E695" t="s">
        <v>408</v>
      </c>
      <c r="F695" t="str">
        <f>_xlfn.XLOOKUP(G695,Type!$B:$B,Type!$A:$A)</f>
        <v>03</v>
      </c>
      <c r="G695" t="s">
        <v>329</v>
      </c>
      <c r="H695" t="str">
        <f>_xlfn.XLOOKUP(I695,Matériau!$B:$B,Matériau!$A:$A)</f>
        <v>02</v>
      </c>
      <c r="I695" t="s">
        <v>40</v>
      </c>
      <c r="J695" t="str">
        <f>_xlfn.XLOOKUP(K695,Caractéristique!$B:$B,Caractéristique!$A:$A)</f>
        <v>04</v>
      </c>
      <c r="K695" t="s">
        <v>28</v>
      </c>
      <c r="L695" s="5" t="s">
        <v>11</v>
      </c>
      <c r="M695" t="s">
        <v>12</v>
      </c>
      <c r="N695" t="s">
        <v>1221</v>
      </c>
    </row>
    <row r="696" spans="1:15" x14ac:dyDescent="0.35">
      <c r="A696" s="3" t="s">
        <v>735</v>
      </c>
      <c r="B696" s="4">
        <v>0.1</v>
      </c>
      <c r="C696" t="s">
        <v>19</v>
      </c>
      <c r="D696" t="str">
        <f>_xlfn.XLOOKUP(E696,Famille!$B:$B,Famille!$A:$A)</f>
        <v>54</v>
      </c>
      <c r="E696" t="s">
        <v>408</v>
      </c>
      <c r="F696" t="str">
        <f>_xlfn.XLOOKUP(G696,Type!$B:$B,Type!$A:$A)</f>
        <v>03</v>
      </c>
      <c r="G696" t="s">
        <v>329</v>
      </c>
      <c r="H696" t="str">
        <f>_xlfn.XLOOKUP(I696,Matériau!$B:$B,Matériau!$A:$A)</f>
        <v>02</v>
      </c>
      <c r="I696" t="s">
        <v>40</v>
      </c>
      <c r="J696" t="str">
        <f>_xlfn.XLOOKUP(K696,Caractéristique!$B:$B,Caractéristique!$A:$A)</f>
        <v>04</v>
      </c>
      <c r="K696" t="s">
        <v>28</v>
      </c>
      <c r="L696" s="5" t="s">
        <v>15</v>
      </c>
      <c r="M696" t="s">
        <v>16</v>
      </c>
      <c r="N696" t="s">
        <v>1221</v>
      </c>
    </row>
    <row r="697" spans="1:15" x14ac:dyDescent="0.35">
      <c r="A697" s="3" t="s">
        <v>736</v>
      </c>
      <c r="B697" s="4">
        <v>0.22</v>
      </c>
      <c r="C697" t="s">
        <v>19</v>
      </c>
      <c r="D697" t="str">
        <f>_xlfn.XLOOKUP(E697,Famille!$B:$B,Famille!$A:$A)</f>
        <v>54</v>
      </c>
      <c r="E697" t="s">
        <v>408</v>
      </c>
      <c r="F697" t="str">
        <f>_xlfn.XLOOKUP(G697,Type!$B:$B,Type!$A:$A)</f>
        <v>03</v>
      </c>
      <c r="G697" t="s">
        <v>329</v>
      </c>
      <c r="H697" t="str">
        <f>_xlfn.XLOOKUP(I697,Matériau!$B:$B,Matériau!$A:$A)</f>
        <v>02</v>
      </c>
      <c r="I697" t="s">
        <v>40</v>
      </c>
      <c r="J697" t="str">
        <f>_xlfn.XLOOKUP(K697,Caractéristique!$B:$B,Caractéristique!$A:$A)</f>
        <v>04</v>
      </c>
      <c r="K697" t="s">
        <v>28</v>
      </c>
      <c r="L697" s="5">
        <v>10</v>
      </c>
      <c r="M697" t="s">
        <v>43</v>
      </c>
      <c r="N697" t="s">
        <v>1221</v>
      </c>
      <c r="O697" t="s">
        <v>1297</v>
      </c>
    </row>
    <row r="698" spans="1:15" x14ac:dyDescent="0.35">
      <c r="A698" s="3" t="s">
        <v>737</v>
      </c>
      <c r="B698" s="4">
        <v>0.18</v>
      </c>
      <c r="C698" t="s">
        <v>19</v>
      </c>
      <c r="D698" t="str">
        <f>_xlfn.XLOOKUP(E698,Famille!$B:$B,Famille!$A:$A)</f>
        <v>54</v>
      </c>
      <c r="E698" t="s">
        <v>408</v>
      </c>
      <c r="F698" t="str">
        <f>_xlfn.XLOOKUP(G698,Type!$B:$B,Type!$A:$A)</f>
        <v>03</v>
      </c>
      <c r="G698" t="s">
        <v>329</v>
      </c>
      <c r="H698" t="str">
        <f>_xlfn.XLOOKUP(I698,Matériau!$B:$B,Matériau!$A:$A)</f>
        <v>02</v>
      </c>
      <c r="I698" t="s">
        <v>40</v>
      </c>
      <c r="J698" t="str">
        <f>_xlfn.XLOOKUP(K698,Caractéristique!$B:$B,Caractéristique!$A:$A)</f>
        <v>05</v>
      </c>
      <c r="K698" t="s">
        <v>31</v>
      </c>
      <c r="L698" s="5" t="s">
        <v>11</v>
      </c>
      <c r="M698" t="s">
        <v>12</v>
      </c>
      <c r="N698" t="s">
        <v>1222</v>
      </c>
    </row>
    <row r="699" spans="1:15" x14ac:dyDescent="0.35">
      <c r="A699" s="3" t="s">
        <v>738</v>
      </c>
      <c r="B699" s="4">
        <v>0.17</v>
      </c>
      <c r="C699" t="s">
        <v>19</v>
      </c>
      <c r="D699" t="str">
        <f>_xlfn.XLOOKUP(E699,Famille!$B:$B,Famille!$A:$A)</f>
        <v>54</v>
      </c>
      <c r="E699" t="s">
        <v>408</v>
      </c>
      <c r="F699" t="str">
        <f>_xlfn.XLOOKUP(G699,Type!$B:$B,Type!$A:$A)</f>
        <v>03</v>
      </c>
      <c r="G699" t="s">
        <v>329</v>
      </c>
      <c r="H699" t="str">
        <f>_xlfn.XLOOKUP(I699,Matériau!$B:$B,Matériau!$A:$A)</f>
        <v>02</v>
      </c>
      <c r="I699" t="s">
        <v>40</v>
      </c>
      <c r="J699" t="str">
        <f>_xlfn.XLOOKUP(K699,Caractéristique!$B:$B,Caractéristique!$A:$A)</f>
        <v>05</v>
      </c>
      <c r="K699" t="s">
        <v>31</v>
      </c>
      <c r="L699" s="5" t="s">
        <v>15</v>
      </c>
      <c r="M699" t="s">
        <v>16</v>
      </c>
      <c r="N699" t="s">
        <v>1222</v>
      </c>
    </row>
    <row r="700" spans="1:15" x14ac:dyDescent="0.35">
      <c r="A700" s="3" t="s">
        <v>739</v>
      </c>
      <c r="B700" s="4">
        <v>0.36</v>
      </c>
      <c r="C700" t="s">
        <v>19</v>
      </c>
      <c r="D700" t="str">
        <f>_xlfn.XLOOKUP(E700,Famille!$B:$B,Famille!$A:$A)</f>
        <v>54</v>
      </c>
      <c r="E700" t="s">
        <v>408</v>
      </c>
      <c r="F700" t="str">
        <f>_xlfn.XLOOKUP(G700,Type!$B:$B,Type!$A:$A)</f>
        <v>03</v>
      </c>
      <c r="G700" t="s">
        <v>329</v>
      </c>
      <c r="H700" t="str">
        <f>_xlfn.XLOOKUP(I700,Matériau!$B:$B,Matériau!$A:$A)</f>
        <v>02</v>
      </c>
      <c r="I700" t="s">
        <v>40</v>
      </c>
      <c r="J700" t="str">
        <f>_xlfn.XLOOKUP(K700,Caractéristique!$B:$B,Caractéristique!$A:$A)</f>
        <v>05</v>
      </c>
      <c r="K700" t="s">
        <v>31</v>
      </c>
      <c r="L700" s="5">
        <v>10</v>
      </c>
      <c r="M700" t="s">
        <v>43</v>
      </c>
      <c r="N700" t="s">
        <v>1222</v>
      </c>
      <c r="O700" t="s">
        <v>1297</v>
      </c>
    </row>
    <row r="701" spans="1:15" x14ac:dyDescent="0.35">
      <c r="A701" s="3" t="s">
        <v>740</v>
      </c>
      <c r="B701" s="4">
        <v>0.25</v>
      </c>
      <c r="C701" t="s">
        <v>19</v>
      </c>
      <c r="D701" t="str">
        <f>_xlfn.XLOOKUP(E701,Famille!$B:$B,Famille!$A:$A)</f>
        <v>54</v>
      </c>
      <c r="E701" t="s">
        <v>408</v>
      </c>
      <c r="F701" t="str">
        <f>_xlfn.XLOOKUP(G701,Type!$B:$B,Type!$A:$A)</f>
        <v>03</v>
      </c>
      <c r="G701" t="s">
        <v>329</v>
      </c>
      <c r="H701" t="str">
        <f>_xlfn.XLOOKUP(I701,Matériau!$B:$B,Matériau!$A:$A)</f>
        <v>02</v>
      </c>
      <c r="I701" t="s">
        <v>40</v>
      </c>
      <c r="J701" t="str">
        <f>_xlfn.XLOOKUP(K701,Caractéristique!$B:$B,Caractéristique!$A:$A)</f>
        <v>06</v>
      </c>
      <c r="K701" t="s">
        <v>34</v>
      </c>
      <c r="L701" s="5" t="s">
        <v>11</v>
      </c>
      <c r="M701" t="s">
        <v>12</v>
      </c>
      <c r="N701" t="s">
        <v>1223</v>
      </c>
    </row>
    <row r="702" spans="1:15" x14ac:dyDescent="0.35">
      <c r="A702" s="3" t="s">
        <v>741</v>
      </c>
      <c r="B702" s="4">
        <v>0.24</v>
      </c>
      <c r="C702" t="s">
        <v>19</v>
      </c>
      <c r="D702" t="str">
        <f>_xlfn.XLOOKUP(E702,Famille!$B:$B,Famille!$A:$A)</f>
        <v>54</v>
      </c>
      <c r="E702" t="s">
        <v>408</v>
      </c>
      <c r="F702" t="str">
        <f>_xlfn.XLOOKUP(G702,Type!$B:$B,Type!$A:$A)</f>
        <v>03</v>
      </c>
      <c r="G702" t="s">
        <v>329</v>
      </c>
      <c r="H702" t="str">
        <f>_xlfn.XLOOKUP(I702,Matériau!$B:$B,Matériau!$A:$A)</f>
        <v>02</v>
      </c>
      <c r="I702" t="s">
        <v>40</v>
      </c>
      <c r="J702" t="str">
        <f>_xlfn.XLOOKUP(K702,Caractéristique!$B:$B,Caractéristique!$A:$A)</f>
        <v>06</v>
      </c>
      <c r="K702" t="s">
        <v>34</v>
      </c>
      <c r="L702" s="5" t="s">
        <v>15</v>
      </c>
      <c r="M702" t="s">
        <v>16</v>
      </c>
      <c r="N702" t="s">
        <v>1223</v>
      </c>
    </row>
    <row r="703" spans="1:15" x14ac:dyDescent="0.35">
      <c r="A703" s="3" t="s">
        <v>742</v>
      </c>
      <c r="B703" s="4">
        <v>0.5</v>
      </c>
      <c r="C703" t="s">
        <v>19</v>
      </c>
      <c r="D703" t="str">
        <f>_xlfn.XLOOKUP(E703,Famille!$B:$B,Famille!$A:$A)</f>
        <v>54</v>
      </c>
      <c r="E703" t="s">
        <v>408</v>
      </c>
      <c r="F703" t="str">
        <f>_xlfn.XLOOKUP(G703,Type!$B:$B,Type!$A:$A)</f>
        <v>03</v>
      </c>
      <c r="G703" t="s">
        <v>329</v>
      </c>
      <c r="H703" t="str">
        <f>_xlfn.XLOOKUP(I703,Matériau!$B:$B,Matériau!$A:$A)</f>
        <v>02</v>
      </c>
      <c r="I703" t="s">
        <v>40</v>
      </c>
      <c r="J703" t="str">
        <f>_xlfn.XLOOKUP(K703,Caractéristique!$B:$B,Caractéristique!$A:$A)</f>
        <v>06</v>
      </c>
      <c r="K703" t="s">
        <v>34</v>
      </c>
      <c r="L703" s="5">
        <v>10</v>
      </c>
      <c r="M703" t="s">
        <v>43</v>
      </c>
      <c r="N703" t="s">
        <v>1223</v>
      </c>
      <c r="O703" t="s">
        <v>1297</v>
      </c>
    </row>
    <row r="704" spans="1:15" x14ac:dyDescent="0.35">
      <c r="A704" s="3" t="s">
        <v>743</v>
      </c>
      <c r="B704" s="4">
        <v>0.35</v>
      </c>
      <c r="C704" t="s">
        <v>19</v>
      </c>
      <c r="D704" t="str">
        <f>_xlfn.XLOOKUP(E704,Famille!$B:$B,Famille!$A:$A)</f>
        <v>54</v>
      </c>
      <c r="E704" t="s">
        <v>408</v>
      </c>
      <c r="F704" t="str">
        <f>_xlfn.XLOOKUP(G704,Type!$B:$B,Type!$A:$A)</f>
        <v>03</v>
      </c>
      <c r="G704" t="s">
        <v>329</v>
      </c>
      <c r="H704" t="str">
        <f>_xlfn.XLOOKUP(I704,Matériau!$B:$B,Matériau!$A:$A)</f>
        <v>02</v>
      </c>
      <c r="I704" t="s">
        <v>40</v>
      </c>
      <c r="J704" t="str">
        <f>_xlfn.XLOOKUP(K704,Caractéristique!$B:$B,Caractéristique!$A:$A)</f>
        <v>07</v>
      </c>
      <c r="K704" t="s">
        <v>37</v>
      </c>
      <c r="L704" s="5" t="s">
        <v>11</v>
      </c>
      <c r="M704" t="s">
        <v>12</v>
      </c>
      <c r="N704" t="s">
        <v>1224</v>
      </c>
    </row>
    <row r="705" spans="1:15" x14ac:dyDescent="0.35">
      <c r="A705" s="3" t="s">
        <v>744</v>
      </c>
      <c r="B705" s="4">
        <v>0.33</v>
      </c>
      <c r="C705" t="s">
        <v>19</v>
      </c>
      <c r="D705" t="str">
        <f>_xlfn.XLOOKUP(E705,Famille!$B:$B,Famille!$A:$A)</f>
        <v>54</v>
      </c>
      <c r="E705" t="s">
        <v>408</v>
      </c>
      <c r="F705" t="str">
        <f>_xlfn.XLOOKUP(G705,Type!$B:$B,Type!$A:$A)</f>
        <v>03</v>
      </c>
      <c r="G705" t="s">
        <v>329</v>
      </c>
      <c r="H705" t="str">
        <f>_xlfn.XLOOKUP(I705,Matériau!$B:$B,Matériau!$A:$A)</f>
        <v>02</v>
      </c>
      <c r="I705" t="s">
        <v>40</v>
      </c>
      <c r="J705" t="str">
        <f>_xlfn.XLOOKUP(K705,Caractéristique!$B:$B,Caractéristique!$A:$A)</f>
        <v>07</v>
      </c>
      <c r="K705" t="s">
        <v>37</v>
      </c>
      <c r="L705" s="5" t="s">
        <v>15</v>
      </c>
      <c r="M705" t="s">
        <v>16</v>
      </c>
      <c r="N705" t="s">
        <v>1224</v>
      </c>
    </row>
    <row r="706" spans="1:15" x14ac:dyDescent="0.35">
      <c r="A706" s="3" t="s">
        <v>745</v>
      </c>
      <c r="B706" s="4">
        <v>0.7</v>
      </c>
      <c r="C706" t="s">
        <v>19</v>
      </c>
      <c r="D706" t="str">
        <f>_xlfn.XLOOKUP(E706,Famille!$B:$B,Famille!$A:$A)</f>
        <v>54</v>
      </c>
      <c r="E706" t="s">
        <v>408</v>
      </c>
      <c r="F706" t="str">
        <f>_xlfn.XLOOKUP(G706,Type!$B:$B,Type!$A:$A)</f>
        <v>03</v>
      </c>
      <c r="G706" t="s">
        <v>329</v>
      </c>
      <c r="H706" t="str">
        <f>_xlfn.XLOOKUP(I706,Matériau!$B:$B,Matériau!$A:$A)</f>
        <v>02</v>
      </c>
      <c r="I706" t="s">
        <v>40</v>
      </c>
      <c r="J706" t="str">
        <f>_xlfn.XLOOKUP(K706,Caractéristique!$B:$B,Caractéristique!$A:$A)</f>
        <v>07</v>
      </c>
      <c r="K706" t="s">
        <v>37</v>
      </c>
      <c r="L706" s="5">
        <v>10</v>
      </c>
      <c r="M706" t="s">
        <v>43</v>
      </c>
      <c r="N706" t="s">
        <v>1224</v>
      </c>
      <c r="O706" t="s">
        <v>1297</v>
      </c>
    </row>
    <row r="707" spans="1:15" x14ac:dyDescent="0.35">
      <c r="A707" s="3" t="s">
        <v>746</v>
      </c>
      <c r="B707" s="4">
        <v>0.53</v>
      </c>
      <c r="C707" t="s">
        <v>19</v>
      </c>
      <c r="D707" t="str">
        <f>_xlfn.XLOOKUP(E707,Famille!$B:$B,Famille!$A:$A)</f>
        <v>54</v>
      </c>
      <c r="E707" t="s">
        <v>408</v>
      </c>
      <c r="F707" t="str">
        <f>_xlfn.XLOOKUP(G707,Type!$B:$B,Type!$A:$A)</f>
        <v>03</v>
      </c>
      <c r="G707" t="s">
        <v>329</v>
      </c>
      <c r="H707" t="str">
        <f>_xlfn.XLOOKUP(I707,Matériau!$B:$B,Matériau!$A:$A)</f>
        <v>02</v>
      </c>
      <c r="I707" t="s">
        <v>40</v>
      </c>
      <c r="J707" t="str">
        <f>_xlfn.XLOOKUP(K707,Caractéristique!$B:$B,Caractéristique!$A:$A)</f>
        <v>08</v>
      </c>
      <c r="K707" t="s">
        <v>143</v>
      </c>
      <c r="L707" s="5" t="s">
        <v>11</v>
      </c>
      <c r="M707" t="s">
        <v>12</v>
      </c>
      <c r="N707" t="s">
        <v>1225</v>
      </c>
    </row>
    <row r="708" spans="1:15" x14ac:dyDescent="0.35">
      <c r="A708" s="3" t="s">
        <v>747</v>
      </c>
      <c r="B708" s="4">
        <v>0.5</v>
      </c>
      <c r="C708" t="s">
        <v>19</v>
      </c>
      <c r="D708" t="str">
        <f>_xlfn.XLOOKUP(E708,Famille!$B:$B,Famille!$A:$A)</f>
        <v>54</v>
      </c>
      <c r="E708" t="s">
        <v>408</v>
      </c>
      <c r="F708" t="str">
        <f>_xlfn.XLOOKUP(G708,Type!$B:$B,Type!$A:$A)</f>
        <v>03</v>
      </c>
      <c r="G708" t="s">
        <v>329</v>
      </c>
      <c r="H708" t="str">
        <f>_xlfn.XLOOKUP(I708,Matériau!$B:$B,Matériau!$A:$A)</f>
        <v>02</v>
      </c>
      <c r="I708" t="s">
        <v>40</v>
      </c>
      <c r="J708" t="str">
        <f>_xlfn.XLOOKUP(K708,Caractéristique!$B:$B,Caractéristique!$A:$A)</f>
        <v>08</v>
      </c>
      <c r="K708" t="s">
        <v>143</v>
      </c>
      <c r="L708" s="5" t="s">
        <v>15</v>
      </c>
      <c r="M708" t="s">
        <v>16</v>
      </c>
      <c r="N708" t="s">
        <v>1225</v>
      </c>
    </row>
    <row r="709" spans="1:15" x14ac:dyDescent="0.35">
      <c r="A709" s="3" t="s">
        <v>748</v>
      </c>
      <c r="B709" s="4">
        <v>1.06</v>
      </c>
      <c r="C709" t="s">
        <v>19</v>
      </c>
      <c r="D709" t="str">
        <f>_xlfn.XLOOKUP(E709,Famille!$B:$B,Famille!$A:$A)</f>
        <v>54</v>
      </c>
      <c r="E709" t="s">
        <v>408</v>
      </c>
      <c r="F709" t="str">
        <f>_xlfn.XLOOKUP(G709,Type!$B:$B,Type!$A:$A)</f>
        <v>03</v>
      </c>
      <c r="G709" t="s">
        <v>329</v>
      </c>
      <c r="H709" t="str">
        <f>_xlfn.XLOOKUP(I709,Matériau!$B:$B,Matériau!$A:$A)</f>
        <v>02</v>
      </c>
      <c r="I709" t="s">
        <v>40</v>
      </c>
      <c r="J709" t="str">
        <f>_xlfn.XLOOKUP(K709,Caractéristique!$B:$B,Caractéristique!$A:$A)</f>
        <v>08</v>
      </c>
      <c r="K709" t="s">
        <v>143</v>
      </c>
      <c r="L709" s="5">
        <v>10</v>
      </c>
      <c r="M709" t="s">
        <v>43</v>
      </c>
      <c r="N709" t="s">
        <v>1225</v>
      </c>
      <c r="O709" t="s">
        <v>1297</v>
      </c>
    </row>
    <row r="710" spans="1:15" x14ac:dyDescent="0.35">
      <c r="A710" s="3" t="s">
        <v>749</v>
      </c>
      <c r="B710" s="4">
        <v>0.7</v>
      </c>
      <c r="C710" t="s">
        <v>19</v>
      </c>
      <c r="D710" t="str">
        <f>_xlfn.XLOOKUP(E710,Famille!$B:$B,Famille!$A:$A)</f>
        <v>54</v>
      </c>
      <c r="E710" t="s">
        <v>408</v>
      </c>
      <c r="F710" t="str">
        <f>_xlfn.XLOOKUP(G710,Type!$B:$B,Type!$A:$A)</f>
        <v>03</v>
      </c>
      <c r="G710" t="s">
        <v>329</v>
      </c>
      <c r="H710" t="str">
        <f>_xlfn.XLOOKUP(I710,Matériau!$B:$B,Matériau!$A:$A)</f>
        <v>02</v>
      </c>
      <c r="I710" t="s">
        <v>40</v>
      </c>
      <c r="J710" t="str">
        <f>_xlfn.XLOOKUP(K710,Caractéristique!$B:$B,Caractéristique!$A:$A)</f>
        <v>09</v>
      </c>
      <c r="K710" t="s">
        <v>146</v>
      </c>
      <c r="L710" s="5" t="s">
        <v>11</v>
      </c>
      <c r="M710" t="s">
        <v>12</v>
      </c>
      <c r="N710" t="s">
        <v>1226</v>
      </c>
    </row>
    <row r="711" spans="1:15" x14ac:dyDescent="0.35">
      <c r="A711" s="3" t="s">
        <v>750</v>
      </c>
      <c r="B711" s="4">
        <v>0.67</v>
      </c>
      <c r="C711" t="s">
        <v>19</v>
      </c>
      <c r="D711" t="str">
        <f>_xlfn.XLOOKUP(E711,Famille!$B:$B,Famille!$A:$A)</f>
        <v>54</v>
      </c>
      <c r="E711" t="s">
        <v>408</v>
      </c>
      <c r="F711" t="str">
        <f>_xlfn.XLOOKUP(G711,Type!$B:$B,Type!$A:$A)</f>
        <v>03</v>
      </c>
      <c r="G711" t="s">
        <v>329</v>
      </c>
      <c r="H711" t="str">
        <f>_xlfn.XLOOKUP(I711,Matériau!$B:$B,Matériau!$A:$A)</f>
        <v>02</v>
      </c>
      <c r="I711" t="s">
        <v>40</v>
      </c>
      <c r="J711" t="str">
        <f>_xlfn.XLOOKUP(K711,Caractéristique!$B:$B,Caractéristique!$A:$A)</f>
        <v>09</v>
      </c>
      <c r="K711" t="s">
        <v>146</v>
      </c>
      <c r="L711" s="5" t="s">
        <v>15</v>
      </c>
      <c r="M711" t="s">
        <v>16</v>
      </c>
      <c r="N711" t="s">
        <v>1226</v>
      </c>
    </row>
    <row r="712" spans="1:15" x14ac:dyDescent="0.35">
      <c r="A712" s="3" t="s">
        <v>751</v>
      </c>
      <c r="B712" s="4">
        <v>1.4</v>
      </c>
      <c r="C712" t="s">
        <v>19</v>
      </c>
      <c r="D712" t="str">
        <f>_xlfn.XLOOKUP(E712,Famille!$B:$B,Famille!$A:$A)</f>
        <v>54</v>
      </c>
      <c r="E712" t="s">
        <v>408</v>
      </c>
      <c r="F712" t="str">
        <f>_xlfn.XLOOKUP(G712,Type!$B:$B,Type!$A:$A)</f>
        <v>03</v>
      </c>
      <c r="G712" t="s">
        <v>329</v>
      </c>
      <c r="H712" t="str">
        <f>_xlfn.XLOOKUP(I712,Matériau!$B:$B,Matériau!$A:$A)</f>
        <v>02</v>
      </c>
      <c r="I712" t="s">
        <v>40</v>
      </c>
      <c r="J712" t="str">
        <f>_xlfn.XLOOKUP(K712,Caractéristique!$B:$B,Caractéristique!$A:$A)</f>
        <v>09</v>
      </c>
      <c r="K712" t="s">
        <v>146</v>
      </c>
      <c r="L712" s="5">
        <v>10</v>
      </c>
      <c r="M712" t="s">
        <v>43</v>
      </c>
      <c r="N712" t="s">
        <v>1226</v>
      </c>
      <c r="O712" t="s">
        <v>1297</v>
      </c>
    </row>
    <row r="713" spans="1:15" x14ac:dyDescent="0.35">
      <c r="A713" s="3" t="s">
        <v>752</v>
      </c>
      <c r="B713" s="4">
        <v>1.05</v>
      </c>
      <c r="C713" t="s">
        <v>19</v>
      </c>
      <c r="D713" t="str">
        <f>_xlfn.XLOOKUP(E713,Famille!$B:$B,Famille!$A:$A)</f>
        <v>54</v>
      </c>
      <c r="E713" t="s">
        <v>408</v>
      </c>
      <c r="F713" t="str">
        <f>_xlfn.XLOOKUP(G713,Type!$B:$B,Type!$A:$A)</f>
        <v>03</v>
      </c>
      <c r="G713" t="s">
        <v>329</v>
      </c>
      <c r="H713" t="str">
        <f>_xlfn.XLOOKUP(I713,Matériau!$B:$B,Matériau!$A:$A)</f>
        <v>02</v>
      </c>
      <c r="I713" t="s">
        <v>40</v>
      </c>
      <c r="J713" t="str">
        <f>_xlfn.XLOOKUP(K713,Caractéristique!$B:$B,Caractéristique!$A:$A)</f>
        <v>15</v>
      </c>
      <c r="K713" t="s">
        <v>340</v>
      </c>
      <c r="L713" s="5" t="s">
        <v>11</v>
      </c>
      <c r="M713" t="s">
        <v>12</v>
      </c>
      <c r="N713" t="s">
        <v>1227</v>
      </c>
    </row>
    <row r="714" spans="1:15" x14ac:dyDescent="0.35">
      <c r="A714" s="3" t="s">
        <v>753</v>
      </c>
      <c r="B714" s="4">
        <v>1</v>
      </c>
      <c r="C714" t="s">
        <v>19</v>
      </c>
      <c r="D714" t="str">
        <f>_xlfn.XLOOKUP(E714,Famille!$B:$B,Famille!$A:$A)</f>
        <v>54</v>
      </c>
      <c r="E714" t="s">
        <v>408</v>
      </c>
      <c r="F714" t="str">
        <f>_xlfn.XLOOKUP(G714,Type!$B:$B,Type!$A:$A)</f>
        <v>03</v>
      </c>
      <c r="G714" t="s">
        <v>329</v>
      </c>
      <c r="H714" t="str">
        <f>_xlfn.XLOOKUP(I714,Matériau!$B:$B,Matériau!$A:$A)</f>
        <v>02</v>
      </c>
      <c r="I714" t="s">
        <v>40</v>
      </c>
      <c r="J714" t="str">
        <f>_xlfn.XLOOKUP(K714,Caractéristique!$B:$B,Caractéristique!$A:$A)</f>
        <v>15</v>
      </c>
      <c r="K714" t="s">
        <v>340</v>
      </c>
      <c r="L714" s="5" t="s">
        <v>15</v>
      </c>
      <c r="M714" t="s">
        <v>16</v>
      </c>
      <c r="N714" t="s">
        <v>1227</v>
      </c>
    </row>
    <row r="715" spans="1:15" x14ac:dyDescent="0.35">
      <c r="A715" s="3" t="s">
        <v>754</v>
      </c>
      <c r="B715" s="4">
        <v>2.1</v>
      </c>
      <c r="C715" t="s">
        <v>19</v>
      </c>
      <c r="D715" t="str">
        <f>_xlfn.XLOOKUP(E715,Famille!$B:$B,Famille!$A:$A)</f>
        <v>54</v>
      </c>
      <c r="E715" t="s">
        <v>408</v>
      </c>
      <c r="F715" t="str">
        <f>_xlfn.XLOOKUP(G715,Type!$B:$B,Type!$A:$A)</f>
        <v>03</v>
      </c>
      <c r="G715" t="s">
        <v>329</v>
      </c>
      <c r="H715" t="str">
        <f>_xlfn.XLOOKUP(I715,Matériau!$B:$B,Matériau!$A:$A)</f>
        <v>02</v>
      </c>
      <c r="I715" t="s">
        <v>40</v>
      </c>
      <c r="J715" t="str">
        <f>_xlfn.XLOOKUP(K715,Caractéristique!$B:$B,Caractéristique!$A:$A)</f>
        <v>15</v>
      </c>
      <c r="K715" t="s">
        <v>340</v>
      </c>
      <c r="L715" s="5">
        <v>10</v>
      </c>
      <c r="M715" t="s">
        <v>43</v>
      </c>
      <c r="N715" t="s">
        <v>1227</v>
      </c>
      <c r="O715" t="s">
        <v>1297</v>
      </c>
    </row>
    <row r="716" spans="1:15" x14ac:dyDescent="0.35">
      <c r="A716" s="3" t="s">
        <v>755</v>
      </c>
      <c r="B716" s="4">
        <v>22</v>
      </c>
      <c r="C716" t="s">
        <v>13</v>
      </c>
      <c r="D716" t="str">
        <f>_xlfn.XLOOKUP(E716,Famille!$B:$B,Famille!$A:$A)</f>
        <v>54</v>
      </c>
      <c r="E716" t="s">
        <v>408</v>
      </c>
      <c r="F716" t="str">
        <f>_xlfn.XLOOKUP(G716,Type!$B:$B,Type!$A:$A)</f>
        <v>03</v>
      </c>
      <c r="G716" t="s">
        <v>329</v>
      </c>
      <c r="H716" t="str">
        <f>_xlfn.XLOOKUP(I716,Matériau!$B:$B,Matériau!$A:$A)</f>
        <v>03</v>
      </c>
      <c r="I716" t="s">
        <v>66</v>
      </c>
      <c r="J716" t="str">
        <f>_xlfn.XLOOKUP(K716,Caractéristique!$B:$B,Caractéristique!$A:$A)</f>
        <v>00</v>
      </c>
      <c r="K716" t="s">
        <v>10</v>
      </c>
      <c r="L716" s="5" t="s">
        <v>11</v>
      </c>
      <c r="M716" t="s">
        <v>12</v>
      </c>
      <c r="N716" t="s">
        <v>1228</v>
      </c>
    </row>
    <row r="717" spans="1:15" x14ac:dyDescent="0.35">
      <c r="A717" s="3" t="s">
        <v>756</v>
      </c>
      <c r="B717" s="4">
        <v>20.9</v>
      </c>
      <c r="C717" t="s">
        <v>13</v>
      </c>
      <c r="D717" t="str">
        <f>_xlfn.XLOOKUP(E717,Famille!$B:$B,Famille!$A:$A)</f>
        <v>54</v>
      </c>
      <c r="E717" t="s">
        <v>408</v>
      </c>
      <c r="F717" t="str">
        <f>_xlfn.XLOOKUP(G717,Type!$B:$B,Type!$A:$A)</f>
        <v>03</v>
      </c>
      <c r="G717" t="s">
        <v>329</v>
      </c>
      <c r="H717" t="str">
        <f>_xlfn.XLOOKUP(I717,Matériau!$B:$B,Matériau!$A:$A)</f>
        <v>03</v>
      </c>
      <c r="I717" t="s">
        <v>66</v>
      </c>
      <c r="J717" t="str">
        <f>_xlfn.XLOOKUP(K717,Caractéristique!$B:$B,Caractéristique!$A:$A)</f>
        <v>00</v>
      </c>
      <c r="K717" t="s">
        <v>10</v>
      </c>
      <c r="L717" s="5" t="s">
        <v>15</v>
      </c>
      <c r="M717" t="s">
        <v>16</v>
      </c>
      <c r="N717" t="s">
        <v>1228</v>
      </c>
    </row>
    <row r="718" spans="1:15" x14ac:dyDescent="0.35">
      <c r="A718" s="3" t="s">
        <v>757</v>
      </c>
      <c r="B718" s="4">
        <v>0.01</v>
      </c>
      <c r="C718" t="s">
        <v>19</v>
      </c>
      <c r="D718" t="str">
        <f>_xlfn.XLOOKUP(E718,Famille!$B:$B,Famille!$A:$A)</f>
        <v>54</v>
      </c>
      <c r="E718" t="s">
        <v>408</v>
      </c>
      <c r="F718" t="str">
        <f>_xlfn.XLOOKUP(G718,Type!$B:$B,Type!$A:$A)</f>
        <v>03</v>
      </c>
      <c r="G718" t="s">
        <v>329</v>
      </c>
      <c r="H718" t="str">
        <f>_xlfn.XLOOKUP(I718,Matériau!$B:$B,Matériau!$A:$A)</f>
        <v>03</v>
      </c>
      <c r="I718" t="s">
        <v>66</v>
      </c>
      <c r="J718" t="str">
        <f>_xlfn.XLOOKUP(K718,Caractéristique!$B:$B,Caractéristique!$A:$A)</f>
        <v>01</v>
      </c>
      <c r="K718" t="s">
        <v>18</v>
      </c>
      <c r="L718" s="5" t="s">
        <v>11</v>
      </c>
      <c r="M718" t="s">
        <v>12</v>
      </c>
      <c r="N718" t="s">
        <v>1229</v>
      </c>
    </row>
    <row r="719" spans="1:15" x14ac:dyDescent="0.35">
      <c r="A719" s="3" t="s">
        <v>758</v>
      </c>
      <c r="B719" s="4">
        <v>0.01</v>
      </c>
      <c r="C719" t="s">
        <v>19</v>
      </c>
      <c r="D719" t="str">
        <f>_xlfn.XLOOKUP(E719,Famille!$B:$B,Famille!$A:$A)</f>
        <v>54</v>
      </c>
      <c r="E719" t="s">
        <v>408</v>
      </c>
      <c r="F719" t="str">
        <f>_xlfn.XLOOKUP(G719,Type!$B:$B,Type!$A:$A)</f>
        <v>03</v>
      </c>
      <c r="G719" t="s">
        <v>329</v>
      </c>
      <c r="H719" t="str">
        <f>_xlfn.XLOOKUP(I719,Matériau!$B:$B,Matériau!$A:$A)</f>
        <v>03</v>
      </c>
      <c r="I719" t="s">
        <v>66</v>
      </c>
      <c r="J719" t="str">
        <f>_xlfn.XLOOKUP(K719,Caractéristique!$B:$B,Caractéristique!$A:$A)</f>
        <v>01</v>
      </c>
      <c r="K719" t="s">
        <v>18</v>
      </c>
      <c r="L719" s="5" t="s">
        <v>15</v>
      </c>
      <c r="M719" t="s">
        <v>16</v>
      </c>
      <c r="N719" t="s">
        <v>1229</v>
      </c>
    </row>
    <row r="720" spans="1:15" x14ac:dyDescent="0.35">
      <c r="A720" s="3" t="s">
        <v>759</v>
      </c>
      <c r="B720" s="4">
        <v>0.02</v>
      </c>
      <c r="C720" t="s">
        <v>19</v>
      </c>
      <c r="D720" t="str">
        <f>_xlfn.XLOOKUP(E720,Famille!$B:$B,Famille!$A:$A)</f>
        <v>54</v>
      </c>
      <c r="E720" t="s">
        <v>408</v>
      </c>
      <c r="F720" t="str">
        <f>_xlfn.XLOOKUP(G720,Type!$B:$B,Type!$A:$A)</f>
        <v>03</v>
      </c>
      <c r="G720" t="s">
        <v>329</v>
      </c>
      <c r="H720" t="str">
        <f>_xlfn.XLOOKUP(I720,Matériau!$B:$B,Matériau!$A:$A)</f>
        <v>03</v>
      </c>
      <c r="I720" t="s">
        <v>66</v>
      </c>
      <c r="J720" t="str">
        <f>_xlfn.XLOOKUP(K720,Caractéristique!$B:$B,Caractéristique!$A:$A)</f>
        <v>02</v>
      </c>
      <c r="K720" t="s">
        <v>22</v>
      </c>
      <c r="L720" s="5" t="s">
        <v>11</v>
      </c>
      <c r="M720" t="s">
        <v>12</v>
      </c>
      <c r="N720" t="s">
        <v>1230</v>
      </c>
    </row>
    <row r="721" spans="1:14" x14ac:dyDescent="0.35">
      <c r="A721" s="3" t="s">
        <v>760</v>
      </c>
      <c r="B721" s="4">
        <v>0.02</v>
      </c>
      <c r="C721" t="s">
        <v>19</v>
      </c>
      <c r="D721" t="str">
        <f>_xlfn.XLOOKUP(E721,Famille!$B:$B,Famille!$A:$A)</f>
        <v>54</v>
      </c>
      <c r="E721" t="s">
        <v>408</v>
      </c>
      <c r="F721" t="str">
        <f>_xlfn.XLOOKUP(G721,Type!$B:$B,Type!$A:$A)</f>
        <v>03</v>
      </c>
      <c r="G721" t="s">
        <v>329</v>
      </c>
      <c r="H721" t="str">
        <f>_xlfn.XLOOKUP(I721,Matériau!$B:$B,Matériau!$A:$A)</f>
        <v>03</v>
      </c>
      <c r="I721" t="s">
        <v>66</v>
      </c>
      <c r="J721" t="str">
        <f>_xlfn.XLOOKUP(K721,Caractéristique!$B:$B,Caractéristique!$A:$A)</f>
        <v>02</v>
      </c>
      <c r="K721" t="s">
        <v>22</v>
      </c>
      <c r="L721" s="5" t="s">
        <v>15</v>
      </c>
      <c r="M721" t="s">
        <v>16</v>
      </c>
      <c r="N721" t="s">
        <v>1230</v>
      </c>
    </row>
    <row r="722" spans="1:14" x14ac:dyDescent="0.35">
      <c r="A722" s="3" t="s">
        <v>761</v>
      </c>
      <c r="B722" s="4">
        <v>0.04</v>
      </c>
      <c r="C722" t="s">
        <v>19</v>
      </c>
      <c r="D722" t="str">
        <f>_xlfn.XLOOKUP(E722,Famille!$B:$B,Famille!$A:$A)</f>
        <v>54</v>
      </c>
      <c r="E722" t="s">
        <v>408</v>
      </c>
      <c r="F722" t="str">
        <f>_xlfn.XLOOKUP(G722,Type!$B:$B,Type!$A:$A)</f>
        <v>03</v>
      </c>
      <c r="G722" t="s">
        <v>329</v>
      </c>
      <c r="H722" t="str">
        <f>_xlfn.XLOOKUP(I722,Matériau!$B:$B,Matériau!$A:$A)</f>
        <v>03</v>
      </c>
      <c r="I722" t="s">
        <v>66</v>
      </c>
      <c r="J722" t="str">
        <f>_xlfn.XLOOKUP(K722,Caractéristique!$B:$B,Caractéristique!$A:$A)</f>
        <v>03</v>
      </c>
      <c r="K722" t="s">
        <v>25</v>
      </c>
      <c r="L722" s="5" t="s">
        <v>11</v>
      </c>
      <c r="M722" t="s">
        <v>12</v>
      </c>
      <c r="N722" t="s">
        <v>1231</v>
      </c>
    </row>
    <row r="723" spans="1:14" x14ac:dyDescent="0.35">
      <c r="A723" s="3" t="s">
        <v>762</v>
      </c>
      <c r="B723" s="4">
        <v>0.04</v>
      </c>
      <c r="C723" t="s">
        <v>19</v>
      </c>
      <c r="D723" t="str">
        <f>_xlfn.XLOOKUP(E723,Famille!$B:$B,Famille!$A:$A)</f>
        <v>54</v>
      </c>
      <c r="E723" t="s">
        <v>408</v>
      </c>
      <c r="F723" t="str">
        <f>_xlfn.XLOOKUP(G723,Type!$B:$B,Type!$A:$A)</f>
        <v>03</v>
      </c>
      <c r="G723" t="s">
        <v>329</v>
      </c>
      <c r="H723" t="str">
        <f>_xlfn.XLOOKUP(I723,Matériau!$B:$B,Matériau!$A:$A)</f>
        <v>03</v>
      </c>
      <c r="I723" t="s">
        <v>66</v>
      </c>
      <c r="J723" t="str">
        <f>_xlfn.XLOOKUP(K723,Caractéristique!$B:$B,Caractéristique!$A:$A)</f>
        <v>03</v>
      </c>
      <c r="K723" t="s">
        <v>25</v>
      </c>
      <c r="L723" s="5" t="s">
        <v>15</v>
      </c>
      <c r="M723" t="s">
        <v>16</v>
      </c>
      <c r="N723" t="s">
        <v>1231</v>
      </c>
    </row>
    <row r="724" spans="1:14" x14ac:dyDescent="0.35">
      <c r="A724" s="3" t="s">
        <v>763</v>
      </c>
      <c r="B724" s="4">
        <v>7.0000000000000007E-2</v>
      </c>
      <c r="C724" t="s">
        <v>19</v>
      </c>
      <c r="D724" t="str">
        <f>_xlfn.XLOOKUP(E724,Famille!$B:$B,Famille!$A:$A)</f>
        <v>54</v>
      </c>
      <c r="E724" t="s">
        <v>408</v>
      </c>
      <c r="F724" t="str">
        <f>_xlfn.XLOOKUP(G724,Type!$B:$B,Type!$A:$A)</f>
        <v>03</v>
      </c>
      <c r="G724" t="s">
        <v>329</v>
      </c>
      <c r="H724" t="str">
        <f>_xlfn.XLOOKUP(I724,Matériau!$B:$B,Matériau!$A:$A)</f>
        <v>03</v>
      </c>
      <c r="I724" t="s">
        <v>66</v>
      </c>
      <c r="J724" t="str">
        <f>_xlfn.XLOOKUP(K724,Caractéristique!$B:$B,Caractéristique!$A:$A)</f>
        <v>04</v>
      </c>
      <c r="K724" t="s">
        <v>28</v>
      </c>
      <c r="L724" s="5" t="s">
        <v>11</v>
      </c>
      <c r="M724" t="s">
        <v>12</v>
      </c>
      <c r="N724" t="s">
        <v>1232</v>
      </c>
    </row>
    <row r="725" spans="1:14" x14ac:dyDescent="0.35">
      <c r="A725" s="3" t="s">
        <v>764</v>
      </c>
      <c r="B725" s="4">
        <v>7.0000000000000007E-2</v>
      </c>
      <c r="C725" t="s">
        <v>19</v>
      </c>
      <c r="D725" t="str">
        <f>_xlfn.XLOOKUP(E725,Famille!$B:$B,Famille!$A:$A)</f>
        <v>54</v>
      </c>
      <c r="E725" t="s">
        <v>408</v>
      </c>
      <c r="F725" t="str">
        <f>_xlfn.XLOOKUP(G725,Type!$B:$B,Type!$A:$A)</f>
        <v>03</v>
      </c>
      <c r="G725" t="s">
        <v>329</v>
      </c>
      <c r="H725" t="str">
        <f>_xlfn.XLOOKUP(I725,Matériau!$B:$B,Matériau!$A:$A)</f>
        <v>03</v>
      </c>
      <c r="I725" t="s">
        <v>66</v>
      </c>
      <c r="J725" t="str">
        <f>_xlfn.XLOOKUP(K725,Caractéristique!$B:$B,Caractéristique!$A:$A)</f>
        <v>04</v>
      </c>
      <c r="K725" t="s">
        <v>28</v>
      </c>
      <c r="L725" s="5" t="s">
        <v>15</v>
      </c>
      <c r="M725" t="s">
        <v>16</v>
      </c>
      <c r="N725" t="s">
        <v>1232</v>
      </c>
    </row>
    <row r="726" spans="1:14" x14ac:dyDescent="0.35">
      <c r="A726" s="3" t="s">
        <v>765</v>
      </c>
      <c r="B726" s="4">
        <v>0.11</v>
      </c>
      <c r="C726" t="s">
        <v>19</v>
      </c>
      <c r="D726" t="str">
        <f>_xlfn.XLOOKUP(E726,Famille!$B:$B,Famille!$A:$A)</f>
        <v>54</v>
      </c>
      <c r="E726" t="s">
        <v>408</v>
      </c>
      <c r="F726" t="str">
        <f>_xlfn.XLOOKUP(G726,Type!$B:$B,Type!$A:$A)</f>
        <v>03</v>
      </c>
      <c r="G726" t="s">
        <v>329</v>
      </c>
      <c r="H726" t="str">
        <f>_xlfn.XLOOKUP(I726,Matériau!$B:$B,Matériau!$A:$A)</f>
        <v>03</v>
      </c>
      <c r="I726" t="s">
        <v>66</v>
      </c>
      <c r="J726" t="str">
        <f>_xlfn.XLOOKUP(K726,Caractéristique!$B:$B,Caractéristique!$A:$A)</f>
        <v>05</v>
      </c>
      <c r="K726" t="s">
        <v>31</v>
      </c>
      <c r="L726" s="5" t="s">
        <v>11</v>
      </c>
      <c r="M726" t="s">
        <v>12</v>
      </c>
      <c r="N726" t="s">
        <v>1233</v>
      </c>
    </row>
    <row r="727" spans="1:14" x14ac:dyDescent="0.35">
      <c r="A727" s="3" t="s">
        <v>766</v>
      </c>
      <c r="B727" s="4">
        <v>0.1</v>
      </c>
      <c r="C727" t="s">
        <v>19</v>
      </c>
      <c r="D727" t="str">
        <f>_xlfn.XLOOKUP(E727,Famille!$B:$B,Famille!$A:$A)</f>
        <v>54</v>
      </c>
      <c r="E727" t="s">
        <v>408</v>
      </c>
      <c r="F727" t="str">
        <f>_xlfn.XLOOKUP(G727,Type!$B:$B,Type!$A:$A)</f>
        <v>03</v>
      </c>
      <c r="G727" t="s">
        <v>329</v>
      </c>
      <c r="H727" t="str">
        <f>_xlfn.XLOOKUP(I727,Matériau!$B:$B,Matériau!$A:$A)</f>
        <v>03</v>
      </c>
      <c r="I727" t="s">
        <v>66</v>
      </c>
      <c r="J727" t="str">
        <f>_xlfn.XLOOKUP(K727,Caractéristique!$B:$B,Caractéristique!$A:$A)</f>
        <v>05</v>
      </c>
      <c r="K727" t="s">
        <v>31</v>
      </c>
      <c r="L727" s="5" t="s">
        <v>15</v>
      </c>
      <c r="M727" t="s">
        <v>16</v>
      </c>
      <c r="N727" t="s">
        <v>1233</v>
      </c>
    </row>
    <row r="728" spans="1:14" x14ac:dyDescent="0.35">
      <c r="A728" s="3" t="s">
        <v>767</v>
      </c>
      <c r="B728" s="4">
        <v>0.15</v>
      </c>
      <c r="C728" t="s">
        <v>19</v>
      </c>
      <c r="D728" t="str">
        <f>_xlfn.XLOOKUP(E728,Famille!$B:$B,Famille!$A:$A)</f>
        <v>54</v>
      </c>
      <c r="E728" t="s">
        <v>408</v>
      </c>
      <c r="F728" t="str">
        <f>_xlfn.XLOOKUP(G728,Type!$B:$B,Type!$A:$A)</f>
        <v>03</v>
      </c>
      <c r="G728" t="s">
        <v>329</v>
      </c>
      <c r="H728" t="str">
        <f>_xlfn.XLOOKUP(I728,Matériau!$B:$B,Matériau!$A:$A)</f>
        <v>03</v>
      </c>
      <c r="I728" t="s">
        <v>66</v>
      </c>
      <c r="J728" t="str">
        <f>_xlfn.XLOOKUP(K728,Caractéristique!$B:$B,Caractéristique!$A:$A)</f>
        <v>06</v>
      </c>
      <c r="K728" t="s">
        <v>34</v>
      </c>
      <c r="L728" s="5" t="s">
        <v>11</v>
      </c>
      <c r="M728" t="s">
        <v>12</v>
      </c>
      <c r="N728" t="s">
        <v>1234</v>
      </c>
    </row>
    <row r="729" spans="1:14" x14ac:dyDescent="0.35">
      <c r="A729" s="3" t="s">
        <v>768</v>
      </c>
      <c r="B729" s="4">
        <v>0.14000000000000001</v>
      </c>
      <c r="C729" t="s">
        <v>19</v>
      </c>
      <c r="D729" t="str">
        <f>_xlfn.XLOOKUP(E729,Famille!$B:$B,Famille!$A:$A)</f>
        <v>54</v>
      </c>
      <c r="E729" t="s">
        <v>408</v>
      </c>
      <c r="F729" t="str">
        <f>_xlfn.XLOOKUP(G729,Type!$B:$B,Type!$A:$A)</f>
        <v>03</v>
      </c>
      <c r="G729" t="s">
        <v>329</v>
      </c>
      <c r="H729" t="str">
        <f>_xlfn.XLOOKUP(I729,Matériau!$B:$B,Matériau!$A:$A)</f>
        <v>03</v>
      </c>
      <c r="I729" t="s">
        <v>66</v>
      </c>
      <c r="J729" t="str">
        <f>_xlfn.XLOOKUP(K729,Caractéristique!$B:$B,Caractéristique!$A:$A)</f>
        <v>06</v>
      </c>
      <c r="K729" t="s">
        <v>34</v>
      </c>
      <c r="L729" s="5" t="s">
        <v>15</v>
      </c>
      <c r="M729" t="s">
        <v>16</v>
      </c>
      <c r="N729" t="s">
        <v>1234</v>
      </c>
    </row>
    <row r="730" spans="1:14" x14ac:dyDescent="0.35">
      <c r="A730" s="3" t="s">
        <v>769</v>
      </c>
      <c r="B730" s="4">
        <v>0.22</v>
      </c>
      <c r="C730" t="s">
        <v>19</v>
      </c>
      <c r="D730" t="str">
        <f>_xlfn.XLOOKUP(E730,Famille!$B:$B,Famille!$A:$A)</f>
        <v>54</v>
      </c>
      <c r="E730" t="s">
        <v>408</v>
      </c>
      <c r="F730" t="str">
        <f>_xlfn.XLOOKUP(G730,Type!$B:$B,Type!$A:$A)</f>
        <v>03</v>
      </c>
      <c r="G730" t="s">
        <v>329</v>
      </c>
      <c r="H730" t="str">
        <f>_xlfn.XLOOKUP(I730,Matériau!$B:$B,Matériau!$A:$A)</f>
        <v>03</v>
      </c>
      <c r="I730" t="s">
        <v>66</v>
      </c>
      <c r="J730" t="str">
        <f>_xlfn.XLOOKUP(K730,Caractéristique!$B:$B,Caractéristique!$A:$A)</f>
        <v>07</v>
      </c>
      <c r="K730" t="s">
        <v>37</v>
      </c>
      <c r="L730" s="5" t="s">
        <v>11</v>
      </c>
      <c r="M730" t="s">
        <v>12</v>
      </c>
      <c r="N730" t="s">
        <v>1235</v>
      </c>
    </row>
    <row r="731" spans="1:14" x14ac:dyDescent="0.35">
      <c r="A731" s="3" t="s">
        <v>770</v>
      </c>
      <c r="B731" s="4">
        <v>0.21</v>
      </c>
      <c r="C731" t="s">
        <v>19</v>
      </c>
      <c r="D731" t="str">
        <f>_xlfn.XLOOKUP(E731,Famille!$B:$B,Famille!$A:$A)</f>
        <v>54</v>
      </c>
      <c r="E731" t="s">
        <v>408</v>
      </c>
      <c r="F731" t="str">
        <f>_xlfn.XLOOKUP(G731,Type!$B:$B,Type!$A:$A)</f>
        <v>03</v>
      </c>
      <c r="G731" t="s">
        <v>329</v>
      </c>
      <c r="H731" t="str">
        <f>_xlfn.XLOOKUP(I731,Matériau!$B:$B,Matériau!$A:$A)</f>
        <v>03</v>
      </c>
      <c r="I731" t="s">
        <v>66</v>
      </c>
      <c r="J731" t="str">
        <f>_xlfn.XLOOKUP(K731,Caractéristique!$B:$B,Caractéristique!$A:$A)</f>
        <v>07</v>
      </c>
      <c r="K731" t="s">
        <v>37</v>
      </c>
      <c r="L731" s="5" t="s">
        <v>15</v>
      </c>
      <c r="M731" t="s">
        <v>16</v>
      </c>
      <c r="N731" t="s">
        <v>1235</v>
      </c>
    </row>
    <row r="732" spans="1:14" x14ac:dyDescent="0.35">
      <c r="A732" s="3" t="s">
        <v>771</v>
      </c>
      <c r="B732" s="4">
        <v>0.33</v>
      </c>
      <c r="C732" t="s">
        <v>19</v>
      </c>
      <c r="D732" t="str">
        <f>_xlfn.XLOOKUP(E732,Famille!$B:$B,Famille!$A:$A)</f>
        <v>54</v>
      </c>
      <c r="E732" t="s">
        <v>408</v>
      </c>
      <c r="F732" t="str">
        <f>_xlfn.XLOOKUP(G732,Type!$B:$B,Type!$A:$A)</f>
        <v>03</v>
      </c>
      <c r="G732" t="s">
        <v>329</v>
      </c>
      <c r="H732" t="str">
        <f>_xlfn.XLOOKUP(I732,Matériau!$B:$B,Matériau!$A:$A)</f>
        <v>03</v>
      </c>
      <c r="I732" t="s">
        <v>66</v>
      </c>
      <c r="J732" t="str">
        <f>_xlfn.XLOOKUP(K732,Caractéristique!$B:$B,Caractéristique!$A:$A)</f>
        <v>08</v>
      </c>
      <c r="K732" t="s">
        <v>143</v>
      </c>
      <c r="L732" s="5" t="s">
        <v>11</v>
      </c>
      <c r="M732" t="s">
        <v>12</v>
      </c>
      <c r="N732" t="s">
        <v>1236</v>
      </c>
    </row>
    <row r="733" spans="1:14" x14ac:dyDescent="0.35">
      <c r="A733" s="3" t="s">
        <v>772</v>
      </c>
      <c r="B733" s="4">
        <v>0.31</v>
      </c>
      <c r="C733" t="s">
        <v>19</v>
      </c>
      <c r="D733" t="str">
        <f>_xlfn.XLOOKUP(E733,Famille!$B:$B,Famille!$A:$A)</f>
        <v>54</v>
      </c>
      <c r="E733" t="s">
        <v>408</v>
      </c>
      <c r="F733" t="str">
        <f>_xlfn.XLOOKUP(G733,Type!$B:$B,Type!$A:$A)</f>
        <v>03</v>
      </c>
      <c r="G733" t="s">
        <v>329</v>
      </c>
      <c r="H733" t="str">
        <f>_xlfn.XLOOKUP(I733,Matériau!$B:$B,Matériau!$A:$A)</f>
        <v>03</v>
      </c>
      <c r="I733" t="s">
        <v>66</v>
      </c>
      <c r="J733" t="str">
        <f>_xlfn.XLOOKUP(K733,Caractéristique!$B:$B,Caractéristique!$A:$A)</f>
        <v>08</v>
      </c>
      <c r="K733" t="s">
        <v>143</v>
      </c>
      <c r="L733" s="5" t="s">
        <v>15</v>
      </c>
      <c r="M733" t="s">
        <v>16</v>
      </c>
      <c r="N733" t="s">
        <v>1236</v>
      </c>
    </row>
    <row r="734" spans="1:14" x14ac:dyDescent="0.35">
      <c r="A734" s="3" t="s">
        <v>773</v>
      </c>
      <c r="B734" s="4">
        <v>0.44</v>
      </c>
      <c r="C734" t="s">
        <v>19</v>
      </c>
      <c r="D734" t="str">
        <f>_xlfn.XLOOKUP(E734,Famille!$B:$B,Famille!$A:$A)</f>
        <v>54</v>
      </c>
      <c r="E734" t="s">
        <v>408</v>
      </c>
      <c r="F734" t="str">
        <f>_xlfn.XLOOKUP(G734,Type!$B:$B,Type!$A:$A)</f>
        <v>03</v>
      </c>
      <c r="G734" t="s">
        <v>329</v>
      </c>
      <c r="H734" t="str">
        <f>_xlfn.XLOOKUP(I734,Matériau!$B:$B,Matériau!$A:$A)</f>
        <v>03</v>
      </c>
      <c r="I734" t="s">
        <v>66</v>
      </c>
      <c r="J734" t="str">
        <f>_xlfn.XLOOKUP(K734,Caractéristique!$B:$B,Caractéristique!$A:$A)</f>
        <v>09</v>
      </c>
      <c r="K734" t="s">
        <v>146</v>
      </c>
      <c r="L734" s="5" t="s">
        <v>11</v>
      </c>
      <c r="M734" t="s">
        <v>12</v>
      </c>
      <c r="N734" t="s">
        <v>1237</v>
      </c>
    </row>
    <row r="735" spans="1:14" x14ac:dyDescent="0.35">
      <c r="A735" s="3" t="s">
        <v>774</v>
      </c>
      <c r="B735" s="4">
        <v>0.42</v>
      </c>
      <c r="C735" t="s">
        <v>19</v>
      </c>
      <c r="D735" t="str">
        <f>_xlfn.XLOOKUP(E735,Famille!$B:$B,Famille!$A:$A)</f>
        <v>54</v>
      </c>
      <c r="E735" t="s">
        <v>408</v>
      </c>
      <c r="F735" t="str">
        <f>_xlfn.XLOOKUP(G735,Type!$B:$B,Type!$A:$A)</f>
        <v>03</v>
      </c>
      <c r="G735" t="s">
        <v>329</v>
      </c>
      <c r="H735" t="str">
        <f>_xlfn.XLOOKUP(I735,Matériau!$B:$B,Matériau!$A:$A)</f>
        <v>03</v>
      </c>
      <c r="I735" t="s">
        <v>66</v>
      </c>
      <c r="J735" t="str">
        <f>_xlfn.XLOOKUP(K735,Caractéristique!$B:$B,Caractéristique!$A:$A)</f>
        <v>09</v>
      </c>
      <c r="K735" t="s">
        <v>146</v>
      </c>
      <c r="L735" s="5" t="s">
        <v>15</v>
      </c>
      <c r="M735" t="s">
        <v>16</v>
      </c>
      <c r="N735" t="s">
        <v>1237</v>
      </c>
    </row>
    <row r="736" spans="1:14" x14ac:dyDescent="0.35">
      <c r="A736" s="3" t="s">
        <v>775</v>
      </c>
      <c r="B736" s="4">
        <v>0.66</v>
      </c>
      <c r="C736" t="s">
        <v>19</v>
      </c>
      <c r="D736" t="str">
        <f>_xlfn.XLOOKUP(E736,Famille!$B:$B,Famille!$A:$A)</f>
        <v>54</v>
      </c>
      <c r="E736" t="s">
        <v>408</v>
      </c>
      <c r="F736" t="str">
        <f>_xlfn.XLOOKUP(G736,Type!$B:$B,Type!$A:$A)</f>
        <v>03</v>
      </c>
      <c r="G736" t="s">
        <v>329</v>
      </c>
      <c r="H736" t="str">
        <f>_xlfn.XLOOKUP(I736,Matériau!$B:$B,Matériau!$A:$A)</f>
        <v>03</v>
      </c>
      <c r="I736" t="s">
        <v>66</v>
      </c>
      <c r="J736" t="str">
        <f>_xlfn.XLOOKUP(K736,Caractéristique!$B:$B,Caractéristique!$A:$A)</f>
        <v>15</v>
      </c>
      <c r="K736" t="s">
        <v>340</v>
      </c>
      <c r="L736" s="5" t="s">
        <v>11</v>
      </c>
      <c r="M736" t="s">
        <v>12</v>
      </c>
      <c r="N736" t="s">
        <v>1238</v>
      </c>
    </row>
    <row r="737" spans="1:14" x14ac:dyDescent="0.35">
      <c r="A737" s="3" t="s">
        <v>776</v>
      </c>
      <c r="B737" s="4">
        <v>0.63</v>
      </c>
      <c r="C737" t="s">
        <v>19</v>
      </c>
      <c r="D737" t="str">
        <f>_xlfn.XLOOKUP(E737,Famille!$B:$B,Famille!$A:$A)</f>
        <v>54</v>
      </c>
      <c r="E737" t="s">
        <v>408</v>
      </c>
      <c r="F737" t="str">
        <f>_xlfn.XLOOKUP(G737,Type!$B:$B,Type!$A:$A)</f>
        <v>03</v>
      </c>
      <c r="G737" t="s">
        <v>329</v>
      </c>
      <c r="H737" t="str">
        <f>_xlfn.XLOOKUP(I737,Matériau!$B:$B,Matériau!$A:$A)</f>
        <v>03</v>
      </c>
      <c r="I737" t="s">
        <v>66</v>
      </c>
      <c r="J737" t="str">
        <f>_xlfn.XLOOKUP(K737,Caractéristique!$B:$B,Caractéristique!$A:$A)</f>
        <v>15</v>
      </c>
      <c r="K737" t="s">
        <v>340</v>
      </c>
      <c r="L737" s="5" t="s">
        <v>15</v>
      </c>
      <c r="M737" t="s">
        <v>16</v>
      </c>
      <c r="N737" t="s">
        <v>1238</v>
      </c>
    </row>
    <row r="738" spans="1:14" x14ac:dyDescent="0.35">
      <c r="A738" s="3" t="s">
        <v>777</v>
      </c>
      <c r="B738" s="4">
        <v>22</v>
      </c>
      <c r="C738" t="s">
        <v>13</v>
      </c>
      <c r="D738" t="str">
        <f>_xlfn.XLOOKUP(E738,Famille!$B:$B,Famille!$A:$A)</f>
        <v>54</v>
      </c>
      <c r="E738" t="s">
        <v>408</v>
      </c>
      <c r="F738" t="str">
        <f>_xlfn.XLOOKUP(G738,Type!$B:$B,Type!$A:$A)</f>
        <v>03</v>
      </c>
      <c r="G738" t="s">
        <v>329</v>
      </c>
      <c r="H738" t="str">
        <f>_xlfn.XLOOKUP(I738,Matériau!$B:$B,Matériau!$A:$A)</f>
        <v>04</v>
      </c>
      <c r="I738" t="s">
        <v>83</v>
      </c>
      <c r="J738" t="str">
        <f>_xlfn.XLOOKUP(K738,Caractéristique!$B:$B,Caractéristique!$A:$A)</f>
        <v>00</v>
      </c>
      <c r="K738" t="s">
        <v>10</v>
      </c>
      <c r="L738" s="5" t="s">
        <v>11</v>
      </c>
      <c r="M738" t="s">
        <v>12</v>
      </c>
      <c r="N738" t="s">
        <v>1239</v>
      </c>
    </row>
    <row r="739" spans="1:14" x14ac:dyDescent="0.35">
      <c r="A739" s="3" t="s">
        <v>778</v>
      </c>
      <c r="B739" s="4">
        <v>20.9</v>
      </c>
      <c r="C739" t="s">
        <v>13</v>
      </c>
      <c r="D739" t="str">
        <f>_xlfn.XLOOKUP(E739,Famille!$B:$B,Famille!$A:$A)</f>
        <v>54</v>
      </c>
      <c r="E739" t="s">
        <v>408</v>
      </c>
      <c r="F739" t="str">
        <f>_xlfn.XLOOKUP(G739,Type!$B:$B,Type!$A:$A)</f>
        <v>03</v>
      </c>
      <c r="G739" t="s">
        <v>329</v>
      </c>
      <c r="H739" t="str">
        <f>_xlfn.XLOOKUP(I739,Matériau!$B:$B,Matériau!$A:$A)</f>
        <v>04</v>
      </c>
      <c r="I739" t="s">
        <v>83</v>
      </c>
      <c r="J739" t="str">
        <f>_xlfn.XLOOKUP(K739,Caractéristique!$B:$B,Caractéristique!$A:$A)</f>
        <v>00</v>
      </c>
      <c r="K739" t="s">
        <v>10</v>
      </c>
      <c r="L739" s="5" t="s">
        <v>15</v>
      </c>
      <c r="M739" t="s">
        <v>16</v>
      </c>
      <c r="N739" t="s">
        <v>1239</v>
      </c>
    </row>
    <row r="740" spans="1:14" x14ac:dyDescent="0.35">
      <c r="A740" s="3" t="s">
        <v>779</v>
      </c>
      <c r="B740" s="4">
        <v>0.01</v>
      </c>
      <c r="C740" t="s">
        <v>19</v>
      </c>
      <c r="D740" t="str">
        <f>_xlfn.XLOOKUP(E740,Famille!$B:$B,Famille!$A:$A)</f>
        <v>54</v>
      </c>
      <c r="E740" t="s">
        <v>408</v>
      </c>
      <c r="F740" t="str">
        <f>_xlfn.XLOOKUP(G740,Type!$B:$B,Type!$A:$A)</f>
        <v>03</v>
      </c>
      <c r="G740" t="s">
        <v>329</v>
      </c>
      <c r="H740" t="str">
        <f>_xlfn.XLOOKUP(I740,Matériau!$B:$B,Matériau!$A:$A)</f>
        <v>04</v>
      </c>
      <c r="I740" t="s">
        <v>83</v>
      </c>
      <c r="J740" t="str">
        <f>_xlfn.XLOOKUP(K740,Caractéristique!$B:$B,Caractéristique!$A:$A)</f>
        <v>01</v>
      </c>
      <c r="K740" t="s">
        <v>18</v>
      </c>
      <c r="L740" s="5" t="s">
        <v>11</v>
      </c>
      <c r="M740" t="s">
        <v>12</v>
      </c>
      <c r="N740" t="s">
        <v>1240</v>
      </c>
    </row>
    <row r="741" spans="1:14" x14ac:dyDescent="0.35">
      <c r="A741" s="3" t="s">
        <v>780</v>
      </c>
      <c r="B741" s="4">
        <v>0.01</v>
      </c>
      <c r="C741" t="s">
        <v>19</v>
      </c>
      <c r="D741" t="str">
        <f>_xlfn.XLOOKUP(E741,Famille!$B:$B,Famille!$A:$A)</f>
        <v>54</v>
      </c>
      <c r="E741" t="s">
        <v>408</v>
      </c>
      <c r="F741" t="str">
        <f>_xlfn.XLOOKUP(G741,Type!$B:$B,Type!$A:$A)</f>
        <v>03</v>
      </c>
      <c r="G741" t="s">
        <v>329</v>
      </c>
      <c r="H741" t="str">
        <f>_xlfn.XLOOKUP(I741,Matériau!$B:$B,Matériau!$A:$A)</f>
        <v>04</v>
      </c>
      <c r="I741" t="s">
        <v>83</v>
      </c>
      <c r="J741" t="str">
        <f>_xlfn.XLOOKUP(K741,Caractéristique!$B:$B,Caractéristique!$A:$A)</f>
        <v>01</v>
      </c>
      <c r="K741" t="s">
        <v>18</v>
      </c>
      <c r="L741" s="5" t="s">
        <v>15</v>
      </c>
      <c r="M741" t="s">
        <v>16</v>
      </c>
      <c r="N741" t="s">
        <v>1240</v>
      </c>
    </row>
    <row r="742" spans="1:14" x14ac:dyDescent="0.35">
      <c r="A742" s="3" t="s">
        <v>781</v>
      </c>
      <c r="B742" s="4">
        <v>0.02</v>
      </c>
      <c r="C742" t="s">
        <v>19</v>
      </c>
      <c r="D742" t="str">
        <f>_xlfn.XLOOKUP(E742,Famille!$B:$B,Famille!$A:$A)</f>
        <v>54</v>
      </c>
      <c r="E742" t="s">
        <v>408</v>
      </c>
      <c r="F742" t="str">
        <f>_xlfn.XLOOKUP(G742,Type!$B:$B,Type!$A:$A)</f>
        <v>03</v>
      </c>
      <c r="G742" t="s">
        <v>329</v>
      </c>
      <c r="H742" t="str">
        <f>_xlfn.XLOOKUP(I742,Matériau!$B:$B,Matériau!$A:$A)</f>
        <v>04</v>
      </c>
      <c r="I742" t="s">
        <v>83</v>
      </c>
      <c r="J742" t="str">
        <f>_xlfn.XLOOKUP(K742,Caractéristique!$B:$B,Caractéristique!$A:$A)</f>
        <v>02</v>
      </c>
      <c r="K742" t="s">
        <v>22</v>
      </c>
      <c r="L742" s="5" t="s">
        <v>11</v>
      </c>
      <c r="M742" t="s">
        <v>12</v>
      </c>
      <c r="N742" t="s">
        <v>1241</v>
      </c>
    </row>
    <row r="743" spans="1:14" x14ac:dyDescent="0.35">
      <c r="A743" s="3" t="s">
        <v>782</v>
      </c>
      <c r="B743" s="4">
        <v>0.02</v>
      </c>
      <c r="C743" t="s">
        <v>19</v>
      </c>
      <c r="D743" t="str">
        <f>_xlfn.XLOOKUP(E743,Famille!$B:$B,Famille!$A:$A)</f>
        <v>54</v>
      </c>
      <c r="E743" t="s">
        <v>408</v>
      </c>
      <c r="F743" t="str">
        <f>_xlfn.XLOOKUP(G743,Type!$B:$B,Type!$A:$A)</f>
        <v>03</v>
      </c>
      <c r="G743" t="s">
        <v>329</v>
      </c>
      <c r="H743" t="str">
        <f>_xlfn.XLOOKUP(I743,Matériau!$B:$B,Matériau!$A:$A)</f>
        <v>04</v>
      </c>
      <c r="I743" t="s">
        <v>83</v>
      </c>
      <c r="J743" t="str">
        <f>_xlfn.XLOOKUP(K743,Caractéristique!$B:$B,Caractéristique!$A:$A)</f>
        <v>02</v>
      </c>
      <c r="K743" t="s">
        <v>22</v>
      </c>
      <c r="L743" s="5" t="s">
        <v>15</v>
      </c>
      <c r="M743" t="s">
        <v>16</v>
      </c>
      <c r="N743" t="s">
        <v>1241</v>
      </c>
    </row>
    <row r="744" spans="1:14" x14ac:dyDescent="0.35">
      <c r="A744" s="3" t="s">
        <v>783</v>
      </c>
      <c r="B744" s="4">
        <v>0.04</v>
      </c>
      <c r="C744" t="s">
        <v>19</v>
      </c>
      <c r="D744" t="str">
        <f>_xlfn.XLOOKUP(E744,Famille!$B:$B,Famille!$A:$A)</f>
        <v>54</v>
      </c>
      <c r="E744" t="s">
        <v>408</v>
      </c>
      <c r="F744" t="str">
        <f>_xlfn.XLOOKUP(G744,Type!$B:$B,Type!$A:$A)</f>
        <v>03</v>
      </c>
      <c r="G744" t="s">
        <v>329</v>
      </c>
      <c r="H744" t="str">
        <f>_xlfn.XLOOKUP(I744,Matériau!$B:$B,Matériau!$A:$A)</f>
        <v>04</v>
      </c>
      <c r="I744" t="s">
        <v>83</v>
      </c>
      <c r="J744" t="str">
        <f>_xlfn.XLOOKUP(K744,Caractéristique!$B:$B,Caractéristique!$A:$A)</f>
        <v>03</v>
      </c>
      <c r="K744" t="s">
        <v>25</v>
      </c>
      <c r="L744" s="5" t="s">
        <v>11</v>
      </c>
      <c r="M744" t="s">
        <v>12</v>
      </c>
      <c r="N744" t="s">
        <v>1242</v>
      </c>
    </row>
    <row r="745" spans="1:14" x14ac:dyDescent="0.35">
      <c r="A745" s="3" t="s">
        <v>784</v>
      </c>
      <c r="B745" s="4">
        <v>0.04</v>
      </c>
      <c r="C745" t="s">
        <v>19</v>
      </c>
      <c r="D745" t="str">
        <f>_xlfn.XLOOKUP(E745,Famille!$B:$B,Famille!$A:$A)</f>
        <v>54</v>
      </c>
      <c r="E745" t="s">
        <v>408</v>
      </c>
      <c r="F745" t="str">
        <f>_xlfn.XLOOKUP(G745,Type!$B:$B,Type!$A:$A)</f>
        <v>03</v>
      </c>
      <c r="G745" t="s">
        <v>329</v>
      </c>
      <c r="H745" t="str">
        <f>_xlfn.XLOOKUP(I745,Matériau!$B:$B,Matériau!$A:$A)</f>
        <v>04</v>
      </c>
      <c r="I745" t="s">
        <v>83</v>
      </c>
      <c r="J745" t="str">
        <f>_xlfn.XLOOKUP(K745,Caractéristique!$B:$B,Caractéristique!$A:$A)</f>
        <v>03</v>
      </c>
      <c r="K745" t="s">
        <v>25</v>
      </c>
      <c r="L745" s="5" t="s">
        <v>15</v>
      </c>
      <c r="M745" t="s">
        <v>16</v>
      </c>
      <c r="N745" t="s">
        <v>1242</v>
      </c>
    </row>
    <row r="746" spans="1:14" x14ac:dyDescent="0.35">
      <c r="A746" s="3" t="s">
        <v>785</v>
      </c>
      <c r="B746" s="4">
        <v>7.0000000000000007E-2</v>
      </c>
      <c r="C746" t="s">
        <v>19</v>
      </c>
      <c r="D746" t="str">
        <f>_xlfn.XLOOKUP(E746,Famille!$B:$B,Famille!$A:$A)</f>
        <v>54</v>
      </c>
      <c r="E746" t="s">
        <v>408</v>
      </c>
      <c r="F746" t="str">
        <f>_xlfn.XLOOKUP(G746,Type!$B:$B,Type!$A:$A)</f>
        <v>03</v>
      </c>
      <c r="G746" t="s">
        <v>329</v>
      </c>
      <c r="H746" t="str">
        <f>_xlfn.XLOOKUP(I746,Matériau!$B:$B,Matériau!$A:$A)</f>
        <v>04</v>
      </c>
      <c r="I746" t="s">
        <v>83</v>
      </c>
      <c r="J746" t="str">
        <f>_xlfn.XLOOKUP(K746,Caractéristique!$B:$B,Caractéristique!$A:$A)</f>
        <v>04</v>
      </c>
      <c r="K746" t="s">
        <v>28</v>
      </c>
      <c r="L746" s="5" t="s">
        <v>11</v>
      </c>
      <c r="M746" t="s">
        <v>12</v>
      </c>
      <c r="N746" t="s">
        <v>1243</v>
      </c>
    </row>
    <row r="747" spans="1:14" x14ac:dyDescent="0.35">
      <c r="A747" s="3" t="s">
        <v>786</v>
      </c>
      <c r="B747" s="4">
        <v>7.0000000000000007E-2</v>
      </c>
      <c r="C747" t="s">
        <v>19</v>
      </c>
      <c r="D747" t="str">
        <f>_xlfn.XLOOKUP(E747,Famille!$B:$B,Famille!$A:$A)</f>
        <v>54</v>
      </c>
      <c r="E747" t="s">
        <v>408</v>
      </c>
      <c r="F747" t="str">
        <f>_xlfn.XLOOKUP(G747,Type!$B:$B,Type!$A:$A)</f>
        <v>03</v>
      </c>
      <c r="G747" t="s">
        <v>329</v>
      </c>
      <c r="H747" t="str">
        <f>_xlfn.XLOOKUP(I747,Matériau!$B:$B,Matériau!$A:$A)</f>
        <v>04</v>
      </c>
      <c r="I747" t="s">
        <v>83</v>
      </c>
      <c r="J747" t="str">
        <f>_xlfn.XLOOKUP(K747,Caractéristique!$B:$B,Caractéristique!$A:$A)</f>
        <v>04</v>
      </c>
      <c r="K747" t="s">
        <v>28</v>
      </c>
      <c r="L747" s="5" t="s">
        <v>15</v>
      </c>
      <c r="M747" t="s">
        <v>16</v>
      </c>
      <c r="N747" t="s">
        <v>1243</v>
      </c>
    </row>
    <row r="748" spans="1:14" x14ac:dyDescent="0.35">
      <c r="A748" s="3" t="s">
        <v>787</v>
      </c>
      <c r="B748" s="4">
        <v>0.11</v>
      </c>
      <c r="C748" t="s">
        <v>19</v>
      </c>
      <c r="D748" t="str">
        <f>_xlfn.XLOOKUP(E748,Famille!$B:$B,Famille!$A:$A)</f>
        <v>54</v>
      </c>
      <c r="E748" t="s">
        <v>408</v>
      </c>
      <c r="F748" t="str">
        <f>_xlfn.XLOOKUP(G748,Type!$B:$B,Type!$A:$A)</f>
        <v>03</v>
      </c>
      <c r="G748" t="s">
        <v>329</v>
      </c>
      <c r="H748" t="str">
        <f>_xlfn.XLOOKUP(I748,Matériau!$B:$B,Matériau!$A:$A)</f>
        <v>04</v>
      </c>
      <c r="I748" t="s">
        <v>83</v>
      </c>
      <c r="J748" t="str">
        <f>_xlfn.XLOOKUP(K748,Caractéristique!$B:$B,Caractéristique!$A:$A)</f>
        <v>05</v>
      </c>
      <c r="K748" t="s">
        <v>31</v>
      </c>
      <c r="L748" s="5" t="s">
        <v>11</v>
      </c>
      <c r="M748" t="s">
        <v>12</v>
      </c>
      <c r="N748" t="s">
        <v>1244</v>
      </c>
    </row>
    <row r="749" spans="1:14" x14ac:dyDescent="0.35">
      <c r="A749" s="3" t="s">
        <v>788</v>
      </c>
      <c r="B749" s="4">
        <v>0.1</v>
      </c>
      <c r="C749" t="s">
        <v>19</v>
      </c>
      <c r="D749" t="str">
        <f>_xlfn.XLOOKUP(E749,Famille!$B:$B,Famille!$A:$A)</f>
        <v>54</v>
      </c>
      <c r="E749" t="s">
        <v>408</v>
      </c>
      <c r="F749" t="str">
        <f>_xlfn.XLOOKUP(G749,Type!$B:$B,Type!$A:$A)</f>
        <v>03</v>
      </c>
      <c r="G749" t="s">
        <v>329</v>
      </c>
      <c r="H749" t="str">
        <f>_xlfn.XLOOKUP(I749,Matériau!$B:$B,Matériau!$A:$A)</f>
        <v>04</v>
      </c>
      <c r="I749" t="s">
        <v>83</v>
      </c>
      <c r="J749" t="str">
        <f>_xlfn.XLOOKUP(K749,Caractéristique!$B:$B,Caractéristique!$A:$A)</f>
        <v>05</v>
      </c>
      <c r="K749" t="s">
        <v>31</v>
      </c>
      <c r="L749" s="5" t="s">
        <v>15</v>
      </c>
      <c r="M749" t="s">
        <v>16</v>
      </c>
      <c r="N749" t="s">
        <v>1244</v>
      </c>
    </row>
    <row r="750" spans="1:14" x14ac:dyDescent="0.35">
      <c r="A750" s="3" t="s">
        <v>789</v>
      </c>
      <c r="B750" s="4">
        <v>0.15</v>
      </c>
      <c r="C750" t="s">
        <v>19</v>
      </c>
      <c r="D750" t="str">
        <f>_xlfn.XLOOKUP(E750,Famille!$B:$B,Famille!$A:$A)</f>
        <v>54</v>
      </c>
      <c r="E750" t="s">
        <v>408</v>
      </c>
      <c r="F750" t="str">
        <f>_xlfn.XLOOKUP(G750,Type!$B:$B,Type!$A:$A)</f>
        <v>03</v>
      </c>
      <c r="G750" t="s">
        <v>329</v>
      </c>
      <c r="H750" t="str">
        <f>_xlfn.XLOOKUP(I750,Matériau!$B:$B,Matériau!$A:$A)</f>
        <v>04</v>
      </c>
      <c r="I750" t="s">
        <v>83</v>
      </c>
      <c r="J750" t="str">
        <f>_xlfn.XLOOKUP(K750,Caractéristique!$B:$B,Caractéristique!$A:$A)</f>
        <v>06</v>
      </c>
      <c r="K750" t="s">
        <v>34</v>
      </c>
      <c r="L750" s="5" t="s">
        <v>11</v>
      </c>
      <c r="M750" t="s">
        <v>12</v>
      </c>
      <c r="N750" t="s">
        <v>1245</v>
      </c>
    </row>
    <row r="751" spans="1:14" x14ac:dyDescent="0.35">
      <c r="A751" s="3" t="s">
        <v>790</v>
      </c>
      <c r="B751" s="4">
        <v>0.14000000000000001</v>
      </c>
      <c r="C751" t="s">
        <v>19</v>
      </c>
      <c r="D751" t="str">
        <f>_xlfn.XLOOKUP(E751,Famille!$B:$B,Famille!$A:$A)</f>
        <v>54</v>
      </c>
      <c r="E751" t="s">
        <v>408</v>
      </c>
      <c r="F751" t="str">
        <f>_xlfn.XLOOKUP(G751,Type!$B:$B,Type!$A:$A)</f>
        <v>03</v>
      </c>
      <c r="G751" t="s">
        <v>329</v>
      </c>
      <c r="H751" t="str">
        <f>_xlfn.XLOOKUP(I751,Matériau!$B:$B,Matériau!$A:$A)</f>
        <v>04</v>
      </c>
      <c r="I751" t="s">
        <v>83</v>
      </c>
      <c r="J751" t="str">
        <f>_xlfn.XLOOKUP(K751,Caractéristique!$B:$B,Caractéristique!$A:$A)</f>
        <v>06</v>
      </c>
      <c r="K751" t="s">
        <v>34</v>
      </c>
      <c r="L751" s="5" t="s">
        <v>15</v>
      </c>
      <c r="M751" t="s">
        <v>16</v>
      </c>
      <c r="N751" t="s">
        <v>1245</v>
      </c>
    </row>
    <row r="752" spans="1:14" x14ac:dyDescent="0.35">
      <c r="A752" s="3" t="s">
        <v>791</v>
      </c>
      <c r="B752" s="4">
        <v>0.22</v>
      </c>
      <c r="C752" t="s">
        <v>19</v>
      </c>
      <c r="D752" t="str">
        <f>_xlfn.XLOOKUP(E752,Famille!$B:$B,Famille!$A:$A)</f>
        <v>54</v>
      </c>
      <c r="E752" t="s">
        <v>408</v>
      </c>
      <c r="F752" t="str">
        <f>_xlfn.XLOOKUP(G752,Type!$B:$B,Type!$A:$A)</f>
        <v>03</v>
      </c>
      <c r="G752" t="s">
        <v>329</v>
      </c>
      <c r="H752" t="str">
        <f>_xlfn.XLOOKUP(I752,Matériau!$B:$B,Matériau!$A:$A)</f>
        <v>04</v>
      </c>
      <c r="I752" t="s">
        <v>83</v>
      </c>
      <c r="J752" t="str">
        <f>_xlfn.XLOOKUP(K752,Caractéristique!$B:$B,Caractéristique!$A:$A)</f>
        <v>07</v>
      </c>
      <c r="K752" t="s">
        <v>37</v>
      </c>
      <c r="L752" s="5" t="s">
        <v>11</v>
      </c>
      <c r="M752" t="s">
        <v>12</v>
      </c>
      <c r="N752" t="s">
        <v>1246</v>
      </c>
    </row>
    <row r="753" spans="1:14" x14ac:dyDescent="0.35">
      <c r="A753" s="3" t="s">
        <v>792</v>
      </c>
      <c r="B753" s="4">
        <v>0.21</v>
      </c>
      <c r="C753" t="s">
        <v>19</v>
      </c>
      <c r="D753" t="str">
        <f>_xlfn.XLOOKUP(E753,Famille!$B:$B,Famille!$A:$A)</f>
        <v>54</v>
      </c>
      <c r="E753" t="s">
        <v>408</v>
      </c>
      <c r="F753" t="str">
        <f>_xlfn.XLOOKUP(G753,Type!$B:$B,Type!$A:$A)</f>
        <v>03</v>
      </c>
      <c r="G753" t="s">
        <v>329</v>
      </c>
      <c r="H753" t="str">
        <f>_xlfn.XLOOKUP(I753,Matériau!$B:$B,Matériau!$A:$A)</f>
        <v>04</v>
      </c>
      <c r="I753" t="s">
        <v>83</v>
      </c>
      <c r="J753" t="str">
        <f>_xlfn.XLOOKUP(K753,Caractéristique!$B:$B,Caractéristique!$A:$A)</f>
        <v>07</v>
      </c>
      <c r="K753" t="s">
        <v>37</v>
      </c>
      <c r="L753" s="5" t="s">
        <v>15</v>
      </c>
      <c r="M753" t="s">
        <v>16</v>
      </c>
      <c r="N753" t="s">
        <v>1246</v>
      </c>
    </row>
    <row r="754" spans="1:14" x14ac:dyDescent="0.35">
      <c r="A754" s="3" t="s">
        <v>793</v>
      </c>
      <c r="B754" s="4">
        <v>0.33</v>
      </c>
      <c r="C754" t="s">
        <v>19</v>
      </c>
      <c r="D754" t="str">
        <f>_xlfn.XLOOKUP(E754,Famille!$B:$B,Famille!$A:$A)</f>
        <v>54</v>
      </c>
      <c r="E754" t="s">
        <v>408</v>
      </c>
      <c r="F754" t="str">
        <f>_xlfn.XLOOKUP(G754,Type!$B:$B,Type!$A:$A)</f>
        <v>03</v>
      </c>
      <c r="G754" t="s">
        <v>329</v>
      </c>
      <c r="H754" t="str">
        <f>_xlfn.XLOOKUP(I754,Matériau!$B:$B,Matériau!$A:$A)</f>
        <v>04</v>
      </c>
      <c r="I754" t="s">
        <v>83</v>
      </c>
      <c r="J754" t="str">
        <f>_xlfn.XLOOKUP(K754,Caractéristique!$B:$B,Caractéristique!$A:$A)</f>
        <v>08</v>
      </c>
      <c r="K754" t="s">
        <v>143</v>
      </c>
      <c r="L754" s="5" t="s">
        <v>11</v>
      </c>
      <c r="M754" t="s">
        <v>12</v>
      </c>
      <c r="N754" t="s">
        <v>1247</v>
      </c>
    </row>
    <row r="755" spans="1:14" x14ac:dyDescent="0.35">
      <c r="A755" s="3" t="s">
        <v>794</v>
      </c>
      <c r="B755" s="4">
        <v>0.31</v>
      </c>
      <c r="C755" t="s">
        <v>19</v>
      </c>
      <c r="D755" t="str">
        <f>_xlfn.XLOOKUP(E755,Famille!$B:$B,Famille!$A:$A)</f>
        <v>54</v>
      </c>
      <c r="E755" t="s">
        <v>408</v>
      </c>
      <c r="F755" t="str">
        <f>_xlfn.XLOOKUP(G755,Type!$B:$B,Type!$A:$A)</f>
        <v>03</v>
      </c>
      <c r="G755" t="s">
        <v>329</v>
      </c>
      <c r="H755" t="str">
        <f>_xlfn.XLOOKUP(I755,Matériau!$B:$B,Matériau!$A:$A)</f>
        <v>04</v>
      </c>
      <c r="I755" t="s">
        <v>83</v>
      </c>
      <c r="J755" t="str">
        <f>_xlfn.XLOOKUP(K755,Caractéristique!$B:$B,Caractéristique!$A:$A)</f>
        <v>08</v>
      </c>
      <c r="K755" t="s">
        <v>143</v>
      </c>
      <c r="L755" s="5" t="s">
        <v>15</v>
      </c>
      <c r="M755" t="s">
        <v>16</v>
      </c>
      <c r="N755" t="s">
        <v>1247</v>
      </c>
    </row>
    <row r="756" spans="1:14" x14ac:dyDescent="0.35">
      <c r="A756" s="3" t="s">
        <v>795</v>
      </c>
      <c r="B756" s="4">
        <v>0.44</v>
      </c>
      <c r="C756" t="s">
        <v>19</v>
      </c>
      <c r="D756" t="str">
        <f>_xlfn.XLOOKUP(E756,Famille!$B:$B,Famille!$A:$A)</f>
        <v>54</v>
      </c>
      <c r="E756" t="s">
        <v>408</v>
      </c>
      <c r="F756" t="str">
        <f>_xlfn.XLOOKUP(G756,Type!$B:$B,Type!$A:$A)</f>
        <v>03</v>
      </c>
      <c r="G756" t="s">
        <v>329</v>
      </c>
      <c r="H756" t="str">
        <f>_xlfn.XLOOKUP(I756,Matériau!$B:$B,Matériau!$A:$A)</f>
        <v>04</v>
      </c>
      <c r="I756" t="s">
        <v>83</v>
      </c>
      <c r="J756" t="str">
        <f>_xlfn.XLOOKUP(K756,Caractéristique!$B:$B,Caractéristique!$A:$A)</f>
        <v>09</v>
      </c>
      <c r="K756" t="s">
        <v>146</v>
      </c>
      <c r="L756" s="5" t="s">
        <v>11</v>
      </c>
      <c r="M756" t="s">
        <v>12</v>
      </c>
      <c r="N756" t="s">
        <v>1248</v>
      </c>
    </row>
    <row r="757" spans="1:14" x14ac:dyDescent="0.35">
      <c r="A757" s="3" t="s">
        <v>796</v>
      </c>
      <c r="B757" s="4">
        <v>0.42</v>
      </c>
      <c r="C757" t="s">
        <v>19</v>
      </c>
      <c r="D757" t="str">
        <f>_xlfn.XLOOKUP(E757,Famille!$B:$B,Famille!$A:$A)</f>
        <v>54</v>
      </c>
      <c r="E757" t="s">
        <v>408</v>
      </c>
      <c r="F757" t="str">
        <f>_xlfn.XLOOKUP(G757,Type!$B:$B,Type!$A:$A)</f>
        <v>03</v>
      </c>
      <c r="G757" t="s">
        <v>329</v>
      </c>
      <c r="H757" t="str">
        <f>_xlfn.XLOOKUP(I757,Matériau!$B:$B,Matériau!$A:$A)</f>
        <v>04</v>
      </c>
      <c r="I757" t="s">
        <v>83</v>
      </c>
      <c r="J757" t="str">
        <f>_xlfn.XLOOKUP(K757,Caractéristique!$B:$B,Caractéristique!$A:$A)</f>
        <v>09</v>
      </c>
      <c r="K757" t="s">
        <v>146</v>
      </c>
      <c r="L757" s="5" t="s">
        <v>15</v>
      </c>
      <c r="M757" t="s">
        <v>16</v>
      </c>
      <c r="N757" t="s">
        <v>1248</v>
      </c>
    </row>
    <row r="758" spans="1:14" x14ac:dyDescent="0.35">
      <c r="A758" s="3" t="s">
        <v>797</v>
      </c>
      <c r="B758" s="4">
        <v>0.66</v>
      </c>
      <c r="C758" t="s">
        <v>19</v>
      </c>
      <c r="D758" t="str">
        <f>_xlfn.XLOOKUP(E758,Famille!$B:$B,Famille!$A:$A)</f>
        <v>54</v>
      </c>
      <c r="E758" t="s">
        <v>408</v>
      </c>
      <c r="F758" t="str">
        <f>_xlfn.XLOOKUP(G758,Type!$B:$B,Type!$A:$A)</f>
        <v>03</v>
      </c>
      <c r="G758" t="s">
        <v>329</v>
      </c>
      <c r="H758" t="str">
        <f>_xlfn.XLOOKUP(I758,Matériau!$B:$B,Matériau!$A:$A)</f>
        <v>04</v>
      </c>
      <c r="I758" t="s">
        <v>83</v>
      </c>
      <c r="J758" t="str">
        <f>_xlfn.XLOOKUP(K758,Caractéristique!$B:$B,Caractéristique!$A:$A)</f>
        <v>15</v>
      </c>
      <c r="K758" t="s">
        <v>340</v>
      </c>
      <c r="L758" s="5" t="s">
        <v>11</v>
      </c>
      <c r="M758" t="s">
        <v>12</v>
      </c>
      <c r="N758" t="s">
        <v>1249</v>
      </c>
    </row>
    <row r="759" spans="1:14" x14ac:dyDescent="0.35">
      <c r="A759" s="3" t="s">
        <v>798</v>
      </c>
      <c r="B759" s="4">
        <v>0.63</v>
      </c>
      <c r="C759" t="s">
        <v>19</v>
      </c>
      <c r="D759" t="str">
        <f>_xlfn.XLOOKUP(E759,Famille!$B:$B,Famille!$A:$A)</f>
        <v>54</v>
      </c>
      <c r="E759" t="s">
        <v>408</v>
      </c>
      <c r="F759" t="str">
        <f>_xlfn.XLOOKUP(G759,Type!$B:$B,Type!$A:$A)</f>
        <v>03</v>
      </c>
      <c r="G759" t="s">
        <v>329</v>
      </c>
      <c r="H759" t="str">
        <f>_xlfn.XLOOKUP(I759,Matériau!$B:$B,Matériau!$A:$A)</f>
        <v>04</v>
      </c>
      <c r="I759" t="s">
        <v>83</v>
      </c>
      <c r="J759" t="str">
        <f>_xlfn.XLOOKUP(K759,Caractéristique!$B:$B,Caractéristique!$A:$A)</f>
        <v>15</v>
      </c>
      <c r="K759" t="s">
        <v>340</v>
      </c>
      <c r="L759" s="5" t="s">
        <v>15</v>
      </c>
      <c r="M759" t="s">
        <v>16</v>
      </c>
      <c r="N759" t="s">
        <v>1249</v>
      </c>
    </row>
    <row r="760" spans="1:14" x14ac:dyDescent="0.35">
      <c r="A760" s="3" t="s">
        <v>799</v>
      </c>
      <c r="B760" s="4">
        <v>175</v>
      </c>
      <c r="C760" t="s">
        <v>13</v>
      </c>
      <c r="D760" t="str">
        <f>_xlfn.XLOOKUP(E760,Famille!$B:$B,Famille!$A:$A)</f>
        <v>54</v>
      </c>
      <c r="E760" t="s">
        <v>408</v>
      </c>
      <c r="F760" t="str">
        <f>_xlfn.XLOOKUP(G760,Type!$B:$B,Type!$A:$A)</f>
        <v>03</v>
      </c>
      <c r="G760" t="s">
        <v>329</v>
      </c>
      <c r="H760" t="str">
        <f>_xlfn.XLOOKUP(I760,Matériau!$B:$B,Matériau!$A:$A)</f>
        <v>05</v>
      </c>
      <c r="I760" t="s">
        <v>100</v>
      </c>
      <c r="J760" t="str">
        <f>_xlfn.XLOOKUP(K760,Caractéristique!$B:$B,Caractéristique!$A:$A)</f>
        <v>00</v>
      </c>
      <c r="K760" t="s">
        <v>10</v>
      </c>
      <c r="L760" s="5" t="s">
        <v>11</v>
      </c>
      <c r="M760" t="s">
        <v>12</v>
      </c>
      <c r="N760" t="s">
        <v>1250</v>
      </c>
    </row>
    <row r="761" spans="1:14" x14ac:dyDescent="0.35">
      <c r="A761" s="3" t="s">
        <v>800</v>
      </c>
      <c r="B761" s="4">
        <v>166.25</v>
      </c>
      <c r="C761" t="s">
        <v>13</v>
      </c>
      <c r="D761" t="str">
        <f>_xlfn.XLOOKUP(E761,Famille!$B:$B,Famille!$A:$A)</f>
        <v>54</v>
      </c>
      <c r="E761" t="s">
        <v>408</v>
      </c>
      <c r="F761" t="str">
        <f>_xlfn.XLOOKUP(G761,Type!$B:$B,Type!$A:$A)</f>
        <v>03</v>
      </c>
      <c r="G761" t="s">
        <v>329</v>
      </c>
      <c r="H761" t="str">
        <f>_xlfn.XLOOKUP(I761,Matériau!$B:$B,Matériau!$A:$A)</f>
        <v>05</v>
      </c>
      <c r="I761" t="s">
        <v>100</v>
      </c>
      <c r="J761" t="str">
        <f>_xlfn.XLOOKUP(K761,Caractéristique!$B:$B,Caractéristique!$A:$A)</f>
        <v>00</v>
      </c>
      <c r="K761" t="s">
        <v>10</v>
      </c>
      <c r="L761" s="5" t="s">
        <v>15</v>
      </c>
      <c r="M761" t="s">
        <v>16</v>
      </c>
      <c r="N761" t="s">
        <v>1250</v>
      </c>
    </row>
    <row r="762" spans="1:14" x14ac:dyDescent="0.35">
      <c r="A762" s="3" t="s">
        <v>801</v>
      </c>
      <c r="B762" s="4">
        <v>0.08</v>
      </c>
      <c r="C762" t="s">
        <v>19</v>
      </c>
      <c r="D762" t="str">
        <f>_xlfn.XLOOKUP(E762,Famille!$B:$B,Famille!$A:$A)</f>
        <v>54</v>
      </c>
      <c r="E762" t="s">
        <v>408</v>
      </c>
      <c r="F762" t="str">
        <f>_xlfn.XLOOKUP(G762,Type!$B:$B,Type!$A:$A)</f>
        <v>03</v>
      </c>
      <c r="G762" t="s">
        <v>329</v>
      </c>
      <c r="H762" t="str">
        <f>_xlfn.XLOOKUP(I762,Matériau!$B:$B,Matériau!$A:$A)</f>
        <v>05</v>
      </c>
      <c r="I762" t="s">
        <v>100</v>
      </c>
      <c r="J762" t="str">
        <f>_xlfn.XLOOKUP(K762,Caractéristique!$B:$B,Caractéristique!$A:$A)</f>
        <v>01</v>
      </c>
      <c r="K762" t="s">
        <v>18</v>
      </c>
      <c r="L762" s="5" t="s">
        <v>11</v>
      </c>
      <c r="M762" t="s">
        <v>12</v>
      </c>
      <c r="N762" t="s">
        <v>1251</v>
      </c>
    </row>
    <row r="763" spans="1:14" x14ac:dyDescent="0.35">
      <c r="A763" s="3" t="s">
        <v>802</v>
      </c>
      <c r="B763" s="4">
        <v>0.08</v>
      </c>
      <c r="C763" t="s">
        <v>19</v>
      </c>
      <c r="D763" t="str">
        <f>_xlfn.XLOOKUP(E763,Famille!$B:$B,Famille!$A:$A)</f>
        <v>54</v>
      </c>
      <c r="E763" t="s">
        <v>408</v>
      </c>
      <c r="F763" t="str">
        <f>_xlfn.XLOOKUP(G763,Type!$B:$B,Type!$A:$A)</f>
        <v>03</v>
      </c>
      <c r="G763" t="s">
        <v>329</v>
      </c>
      <c r="H763" t="str">
        <f>_xlfn.XLOOKUP(I763,Matériau!$B:$B,Matériau!$A:$A)</f>
        <v>05</v>
      </c>
      <c r="I763" t="s">
        <v>100</v>
      </c>
      <c r="J763" t="str">
        <f>_xlfn.XLOOKUP(K763,Caractéristique!$B:$B,Caractéristique!$A:$A)</f>
        <v>01</v>
      </c>
      <c r="K763" t="s">
        <v>18</v>
      </c>
      <c r="L763" s="5" t="s">
        <v>15</v>
      </c>
      <c r="M763" t="s">
        <v>16</v>
      </c>
      <c r="N763" t="s">
        <v>1251</v>
      </c>
    </row>
    <row r="764" spans="1:14" x14ac:dyDescent="0.35">
      <c r="A764" s="3" t="s">
        <v>803</v>
      </c>
      <c r="B764" s="4">
        <v>0.18</v>
      </c>
      <c r="C764" t="s">
        <v>19</v>
      </c>
      <c r="D764" t="str">
        <f>_xlfn.XLOOKUP(E764,Famille!$B:$B,Famille!$A:$A)</f>
        <v>54</v>
      </c>
      <c r="E764" t="s">
        <v>408</v>
      </c>
      <c r="F764" t="str">
        <f>_xlfn.XLOOKUP(G764,Type!$B:$B,Type!$A:$A)</f>
        <v>03</v>
      </c>
      <c r="G764" t="s">
        <v>329</v>
      </c>
      <c r="H764" t="str">
        <f>_xlfn.XLOOKUP(I764,Matériau!$B:$B,Matériau!$A:$A)</f>
        <v>05</v>
      </c>
      <c r="I764" t="s">
        <v>100</v>
      </c>
      <c r="J764" t="str">
        <f>_xlfn.XLOOKUP(K764,Caractéristique!$B:$B,Caractéristique!$A:$A)</f>
        <v>02</v>
      </c>
      <c r="K764" t="s">
        <v>22</v>
      </c>
      <c r="L764" s="5" t="s">
        <v>11</v>
      </c>
      <c r="M764" t="s">
        <v>12</v>
      </c>
      <c r="N764" t="s">
        <v>1252</v>
      </c>
    </row>
    <row r="765" spans="1:14" x14ac:dyDescent="0.35">
      <c r="A765" s="3" t="s">
        <v>804</v>
      </c>
      <c r="B765" s="4">
        <v>0.18</v>
      </c>
      <c r="C765" t="s">
        <v>19</v>
      </c>
      <c r="D765" t="str">
        <f>_xlfn.XLOOKUP(E765,Famille!$B:$B,Famille!$A:$A)</f>
        <v>54</v>
      </c>
      <c r="E765" t="s">
        <v>408</v>
      </c>
      <c r="F765" t="str">
        <f>_xlfn.XLOOKUP(G765,Type!$B:$B,Type!$A:$A)</f>
        <v>03</v>
      </c>
      <c r="G765" t="s">
        <v>329</v>
      </c>
      <c r="H765" t="str">
        <f>_xlfn.XLOOKUP(I765,Matériau!$B:$B,Matériau!$A:$A)</f>
        <v>05</v>
      </c>
      <c r="I765" t="s">
        <v>100</v>
      </c>
      <c r="J765" t="str">
        <f>_xlfn.XLOOKUP(K765,Caractéristique!$B:$B,Caractéristique!$A:$A)</f>
        <v>02</v>
      </c>
      <c r="K765" t="s">
        <v>22</v>
      </c>
      <c r="L765" s="5" t="s">
        <v>15</v>
      </c>
      <c r="M765" t="s">
        <v>16</v>
      </c>
      <c r="N765" t="s">
        <v>1252</v>
      </c>
    </row>
    <row r="766" spans="1:14" x14ac:dyDescent="0.35">
      <c r="A766" s="3" t="s">
        <v>805</v>
      </c>
      <c r="B766" s="4">
        <v>0.35</v>
      </c>
      <c r="C766" t="s">
        <v>19</v>
      </c>
      <c r="D766" t="str">
        <f>_xlfn.XLOOKUP(E766,Famille!$B:$B,Famille!$A:$A)</f>
        <v>54</v>
      </c>
      <c r="E766" t="s">
        <v>408</v>
      </c>
      <c r="F766" t="str">
        <f>_xlfn.XLOOKUP(G766,Type!$B:$B,Type!$A:$A)</f>
        <v>03</v>
      </c>
      <c r="G766" t="s">
        <v>329</v>
      </c>
      <c r="H766" t="str">
        <f>_xlfn.XLOOKUP(I766,Matériau!$B:$B,Matériau!$A:$A)</f>
        <v>05</v>
      </c>
      <c r="I766" t="s">
        <v>100</v>
      </c>
      <c r="J766" t="str">
        <f>_xlfn.XLOOKUP(K766,Caractéristique!$B:$B,Caractéristique!$A:$A)</f>
        <v>03</v>
      </c>
      <c r="K766" t="s">
        <v>25</v>
      </c>
      <c r="L766" s="5" t="s">
        <v>11</v>
      </c>
      <c r="M766" t="s">
        <v>12</v>
      </c>
      <c r="N766" t="s">
        <v>1253</v>
      </c>
    </row>
    <row r="767" spans="1:14" x14ac:dyDescent="0.35">
      <c r="A767" s="3" t="s">
        <v>806</v>
      </c>
      <c r="B767" s="4">
        <v>0.35</v>
      </c>
      <c r="C767" t="s">
        <v>19</v>
      </c>
      <c r="D767" t="str">
        <f>_xlfn.XLOOKUP(E767,Famille!$B:$B,Famille!$A:$A)</f>
        <v>54</v>
      </c>
      <c r="E767" t="s">
        <v>408</v>
      </c>
      <c r="F767" t="str">
        <f>_xlfn.XLOOKUP(G767,Type!$B:$B,Type!$A:$A)</f>
        <v>03</v>
      </c>
      <c r="G767" t="s">
        <v>329</v>
      </c>
      <c r="H767" t="str">
        <f>_xlfn.XLOOKUP(I767,Matériau!$B:$B,Matériau!$A:$A)</f>
        <v>05</v>
      </c>
      <c r="I767" t="s">
        <v>100</v>
      </c>
      <c r="J767" t="str">
        <f>_xlfn.XLOOKUP(K767,Caractéristique!$B:$B,Caractéristique!$A:$A)</f>
        <v>03</v>
      </c>
      <c r="K767" t="s">
        <v>25</v>
      </c>
      <c r="L767" s="5" t="s">
        <v>15</v>
      </c>
      <c r="M767" t="s">
        <v>16</v>
      </c>
      <c r="N767" t="s">
        <v>1253</v>
      </c>
    </row>
    <row r="768" spans="1:14" x14ac:dyDescent="0.35">
      <c r="A768" s="3" t="s">
        <v>807</v>
      </c>
      <c r="B768" s="4">
        <v>0.52</v>
      </c>
      <c r="C768" t="s">
        <v>19</v>
      </c>
      <c r="D768" t="str">
        <f>_xlfn.XLOOKUP(E768,Famille!$B:$B,Famille!$A:$A)</f>
        <v>54</v>
      </c>
      <c r="E768" t="s">
        <v>408</v>
      </c>
      <c r="F768" t="str">
        <f>_xlfn.XLOOKUP(G768,Type!$B:$B,Type!$A:$A)</f>
        <v>03</v>
      </c>
      <c r="G768" t="s">
        <v>329</v>
      </c>
      <c r="H768" t="str">
        <f>_xlfn.XLOOKUP(I768,Matériau!$B:$B,Matériau!$A:$A)</f>
        <v>05</v>
      </c>
      <c r="I768" t="s">
        <v>100</v>
      </c>
      <c r="J768" t="str">
        <f>_xlfn.XLOOKUP(K768,Caractéristique!$B:$B,Caractéristique!$A:$A)</f>
        <v>04</v>
      </c>
      <c r="K768" t="s">
        <v>28</v>
      </c>
      <c r="L768" s="5" t="s">
        <v>11</v>
      </c>
      <c r="M768" t="s">
        <v>12</v>
      </c>
      <c r="N768" t="s">
        <v>1254</v>
      </c>
    </row>
    <row r="769" spans="1:14" x14ac:dyDescent="0.35">
      <c r="A769" s="3" t="s">
        <v>808</v>
      </c>
      <c r="B769" s="4">
        <v>0.52</v>
      </c>
      <c r="C769" t="s">
        <v>19</v>
      </c>
      <c r="D769" t="str">
        <f>_xlfn.XLOOKUP(E769,Famille!$B:$B,Famille!$A:$A)</f>
        <v>54</v>
      </c>
      <c r="E769" t="s">
        <v>408</v>
      </c>
      <c r="F769" t="str">
        <f>_xlfn.XLOOKUP(G769,Type!$B:$B,Type!$A:$A)</f>
        <v>03</v>
      </c>
      <c r="G769" t="s">
        <v>329</v>
      </c>
      <c r="H769" t="str">
        <f>_xlfn.XLOOKUP(I769,Matériau!$B:$B,Matériau!$A:$A)</f>
        <v>05</v>
      </c>
      <c r="I769" t="s">
        <v>100</v>
      </c>
      <c r="J769" t="str">
        <f>_xlfn.XLOOKUP(K769,Caractéristique!$B:$B,Caractéristique!$A:$A)</f>
        <v>04</v>
      </c>
      <c r="K769" t="s">
        <v>28</v>
      </c>
      <c r="L769" s="5" t="s">
        <v>15</v>
      </c>
      <c r="M769" t="s">
        <v>16</v>
      </c>
      <c r="N769" t="s">
        <v>1254</v>
      </c>
    </row>
    <row r="770" spans="1:14" x14ac:dyDescent="0.35">
      <c r="A770" s="3" t="s">
        <v>809</v>
      </c>
      <c r="B770" s="4">
        <v>0.88</v>
      </c>
      <c r="C770" t="s">
        <v>19</v>
      </c>
      <c r="D770" t="str">
        <f>_xlfn.XLOOKUP(E770,Famille!$B:$B,Famille!$A:$A)</f>
        <v>54</v>
      </c>
      <c r="E770" t="s">
        <v>408</v>
      </c>
      <c r="F770" t="str">
        <f>_xlfn.XLOOKUP(G770,Type!$B:$B,Type!$A:$A)</f>
        <v>03</v>
      </c>
      <c r="G770" t="s">
        <v>329</v>
      </c>
      <c r="H770" t="str">
        <f>_xlfn.XLOOKUP(I770,Matériau!$B:$B,Matériau!$A:$A)</f>
        <v>05</v>
      </c>
      <c r="I770" t="s">
        <v>100</v>
      </c>
      <c r="J770" t="str">
        <f>_xlfn.XLOOKUP(K770,Caractéristique!$B:$B,Caractéristique!$A:$A)</f>
        <v>05</v>
      </c>
      <c r="K770" t="s">
        <v>31</v>
      </c>
      <c r="L770" s="5" t="s">
        <v>11</v>
      </c>
      <c r="M770" t="s">
        <v>12</v>
      </c>
      <c r="N770" t="s">
        <v>1255</v>
      </c>
    </row>
    <row r="771" spans="1:14" x14ac:dyDescent="0.35">
      <c r="A771" s="3" t="s">
        <v>810</v>
      </c>
      <c r="B771" s="4">
        <v>0.88</v>
      </c>
      <c r="C771" t="s">
        <v>19</v>
      </c>
      <c r="D771" t="str">
        <f>_xlfn.XLOOKUP(E771,Famille!$B:$B,Famille!$A:$A)</f>
        <v>54</v>
      </c>
      <c r="E771" t="s">
        <v>408</v>
      </c>
      <c r="F771" t="str">
        <f>_xlfn.XLOOKUP(G771,Type!$B:$B,Type!$A:$A)</f>
        <v>03</v>
      </c>
      <c r="G771" t="s">
        <v>329</v>
      </c>
      <c r="H771" t="str">
        <f>_xlfn.XLOOKUP(I771,Matériau!$B:$B,Matériau!$A:$A)</f>
        <v>05</v>
      </c>
      <c r="I771" t="s">
        <v>100</v>
      </c>
      <c r="J771" t="str">
        <f>_xlfn.XLOOKUP(K771,Caractéristique!$B:$B,Caractéristique!$A:$A)</f>
        <v>05</v>
      </c>
      <c r="K771" t="s">
        <v>31</v>
      </c>
      <c r="L771" s="5" t="s">
        <v>15</v>
      </c>
      <c r="M771" t="s">
        <v>16</v>
      </c>
      <c r="N771" t="s">
        <v>1255</v>
      </c>
    </row>
    <row r="772" spans="1:14" x14ac:dyDescent="0.35">
      <c r="A772" s="3" t="s">
        <v>811</v>
      </c>
      <c r="B772" s="4">
        <v>1.23</v>
      </c>
      <c r="C772" t="s">
        <v>19</v>
      </c>
      <c r="D772" t="str">
        <f>_xlfn.XLOOKUP(E772,Famille!$B:$B,Famille!$A:$A)</f>
        <v>54</v>
      </c>
      <c r="E772" t="s">
        <v>408</v>
      </c>
      <c r="F772" t="str">
        <f>_xlfn.XLOOKUP(G772,Type!$B:$B,Type!$A:$A)</f>
        <v>03</v>
      </c>
      <c r="G772" t="s">
        <v>329</v>
      </c>
      <c r="H772" t="str">
        <f>_xlfn.XLOOKUP(I772,Matériau!$B:$B,Matériau!$A:$A)</f>
        <v>05</v>
      </c>
      <c r="I772" t="s">
        <v>100</v>
      </c>
      <c r="J772" t="str">
        <f>_xlfn.XLOOKUP(K772,Caractéristique!$B:$B,Caractéristique!$A:$A)</f>
        <v>06</v>
      </c>
      <c r="K772" t="s">
        <v>34</v>
      </c>
      <c r="L772" s="5" t="s">
        <v>11</v>
      </c>
      <c r="M772" t="s">
        <v>12</v>
      </c>
      <c r="N772" t="s">
        <v>1256</v>
      </c>
    </row>
    <row r="773" spans="1:14" x14ac:dyDescent="0.35">
      <c r="A773" s="3" t="s">
        <v>812</v>
      </c>
      <c r="B773" s="4">
        <v>1.23</v>
      </c>
      <c r="C773" t="s">
        <v>19</v>
      </c>
      <c r="D773" t="str">
        <f>_xlfn.XLOOKUP(E773,Famille!$B:$B,Famille!$A:$A)</f>
        <v>54</v>
      </c>
      <c r="E773" t="s">
        <v>408</v>
      </c>
      <c r="F773" t="str">
        <f>_xlfn.XLOOKUP(G773,Type!$B:$B,Type!$A:$A)</f>
        <v>03</v>
      </c>
      <c r="G773" t="s">
        <v>329</v>
      </c>
      <c r="H773" t="str">
        <f>_xlfn.XLOOKUP(I773,Matériau!$B:$B,Matériau!$A:$A)</f>
        <v>05</v>
      </c>
      <c r="I773" t="s">
        <v>100</v>
      </c>
      <c r="J773" t="str">
        <f>_xlfn.XLOOKUP(K773,Caractéristique!$B:$B,Caractéristique!$A:$A)</f>
        <v>06</v>
      </c>
      <c r="K773" t="s">
        <v>34</v>
      </c>
      <c r="L773" s="5" t="s">
        <v>15</v>
      </c>
      <c r="M773" t="s">
        <v>16</v>
      </c>
      <c r="N773" t="s">
        <v>1256</v>
      </c>
    </row>
    <row r="774" spans="1:14" x14ac:dyDescent="0.35">
      <c r="A774" s="3" t="s">
        <v>813</v>
      </c>
      <c r="B774" s="4">
        <v>1.75</v>
      </c>
      <c r="C774" t="s">
        <v>19</v>
      </c>
      <c r="D774" t="str">
        <f>_xlfn.XLOOKUP(E774,Famille!$B:$B,Famille!$A:$A)</f>
        <v>54</v>
      </c>
      <c r="E774" t="s">
        <v>408</v>
      </c>
      <c r="F774" t="str">
        <f>_xlfn.XLOOKUP(G774,Type!$B:$B,Type!$A:$A)</f>
        <v>03</v>
      </c>
      <c r="G774" t="s">
        <v>329</v>
      </c>
      <c r="H774" t="str">
        <f>_xlfn.XLOOKUP(I774,Matériau!$B:$B,Matériau!$A:$A)</f>
        <v>05</v>
      </c>
      <c r="I774" t="s">
        <v>100</v>
      </c>
      <c r="J774" t="str">
        <f>_xlfn.XLOOKUP(K774,Caractéristique!$B:$B,Caractéristique!$A:$A)</f>
        <v>07</v>
      </c>
      <c r="K774" t="s">
        <v>37</v>
      </c>
      <c r="L774" s="5" t="s">
        <v>11</v>
      </c>
      <c r="M774" t="s">
        <v>12</v>
      </c>
      <c r="N774" t="s">
        <v>1257</v>
      </c>
    </row>
    <row r="775" spans="1:14" x14ac:dyDescent="0.35">
      <c r="A775" s="3" t="s">
        <v>814</v>
      </c>
      <c r="B775" s="4">
        <v>1.75</v>
      </c>
      <c r="C775" t="s">
        <v>19</v>
      </c>
      <c r="D775" t="str">
        <f>_xlfn.XLOOKUP(E775,Famille!$B:$B,Famille!$A:$A)</f>
        <v>54</v>
      </c>
      <c r="E775" t="s">
        <v>408</v>
      </c>
      <c r="F775" t="str">
        <f>_xlfn.XLOOKUP(G775,Type!$B:$B,Type!$A:$A)</f>
        <v>03</v>
      </c>
      <c r="G775" t="s">
        <v>329</v>
      </c>
      <c r="H775" t="str">
        <f>_xlfn.XLOOKUP(I775,Matériau!$B:$B,Matériau!$A:$A)</f>
        <v>05</v>
      </c>
      <c r="I775" t="s">
        <v>100</v>
      </c>
      <c r="J775" t="str">
        <f>_xlfn.XLOOKUP(K775,Caractéristique!$B:$B,Caractéristique!$A:$A)</f>
        <v>07</v>
      </c>
      <c r="K775" t="s">
        <v>37</v>
      </c>
      <c r="L775" s="5" t="s">
        <v>15</v>
      </c>
      <c r="M775" t="s">
        <v>16</v>
      </c>
      <c r="N775" t="s">
        <v>1257</v>
      </c>
    </row>
    <row r="776" spans="1:14" x14ac:dyDescent="0.35">
      <c r="A776" s="3" t="s">
        <v>815</v>
      </c>
      <c r="B776" s="4">
        <v>2.63</v>
      </c>
      <c r="C776" t="s">
        <v>19</v>
      </c>
      <c r="D776" t="str">
        <f>_xlfn.XLOOKUP(E776,Famille!$B:$B,Famille!$A:$A)</f>
        <v>54</v>
      </c>
      <c r="E776" t="s">
        <v>408</v>
      </c>
      <c r="F776" t="str">
        <f>_xlfn.XLOOKUP(G776,Type!$B:$B,Type!$A:$A)</f>
        <v>03</v>
      </c>
      <c r="G776" t="s">
        <v>329</v>
      </c>
      <c r="H776" t="str">
        <f>_xlfn.XLOOKUP(I776,Matériau!$B:$B,Matériau!$A:$A)</f>
        <v>05</v>
      </c>
      <c r="I776" t="s">
        <v>100</v>
      </c>
      <c r="J776" t="str">
        <f>_xlfn.XLOOKUP(K776,Caractéristique!$B:$B,Caractéristique!$A:$A)</f>
        <v>08</v>
      </c>
      <c r="K776" t="s">
        <v>143</v>
      </c>
      <c r="L776" s="5" t="s">
        <v>11</v>
      </c>
      <c r="M776" t="s">
        <v>12</v>
      </c>
      <c r="N776" t="s">
        <v>1258</v>
      </c>
    </row>
    <row r="777" spans="1:14" x14ac:dyDescent="0.35">
      <c r="A777" s="3" t="s">
        <v>816</v>
      </c>
      <c r="B777" s="4">
        <v>2.63</v>
      </c>
      <c r="C777" t="s">
        <v>19</v>
      </c>
      <c r="D777" t="str">
        <f>_xlfn.XLOOKUP(E777,Famille!$B:$B,Famille!$A:$A)</f>
        <v>54</v>
      </c>
      <c r="E777" t="s">
        <v>408</v>
      </c>
      <c r="F777" t="str">
        <f>_xlfn.XLOOKUP(G777,Type!$B:$B,Type!$A:$A)</f>
        <v>03</v>
      </c>
      <c r="G777" t="s">
        <v>329</v>
      </c>
      <c r="H777" t="str">
        <f>_xlfn.XLOOKUP(I777,Matériau!$B:$B,Matériau!$A:$A)</f>
        <v>05</v>
      </c>
      <c r="I777" t="s">
        <v>100</v>
      </c>
      <c r="J777" t="str">
        <f>_xlfn.XLOOKUP(K777,Caractéristique!$B:$B,Caractéristique!$A:$A)</f>
        <v>08</v>
      </c>
      <c r="K777" t="s">
        <v>143</v>
      </c>
      <c r="L777" s="5" t="s">
        <v>15</v>
      </c>
      <c r="M777" t="s">
        <v>16</v>
      </c>
      <c r="N777" t="s">
        <v>1258</v>
      </c>
    </row>
    <row r="778" spans="1:14" x14ac:dyDescent="0.35">
      <c r="A778" s="3" t="s">
        <v>817</v>
      </c>
      <c r="B778" s="4">
        <v>3.5</v>
      </c>
      <c r="C778" t="s">
        <v>19</v>
      </c>
      <c r="D778" t="str">
        <f>_xlfn.XLOOKUP(E778,Famille!$B:$B,Famille!$A:$A)</f>
        <v>54</v>
      </c>
      <c r="E778" t="s">
        <v>408</v>
      </c>
      <c r="F778" t="str">
        <f>_xlfn.XLOOKUP(G778,Type!$B:$B,Type!$A:$A)</f>
        <v>03</v>
      </c>
      <c r="G778" t="s">
        <v>329</v>
      </c>
      <c r="H778" t="str">
        <f>_xlfn.XLOOKUP(I778,Matériau!$B:$B,Matériau!$A:$A)</f>
        <v>05</v>
      </c>
      <c r="I778" t="s">
        <v>100</v>
      </c>
      <c r="J778" t="str">
        <f>_xlfn.XLOOKUP(K778,Caractéristique!$B:$B,Caractéristique!$A:$A)</f>
        <v>09</v>
      </c>
      <c r="K778" t="s">
        <v>146</v>
      </c>
      <c r="L778" s="5" t="s">
        <v>11</v>
      </c>
      <c r="M778" t="s">
        <v>12</v>
      </c>
      <c r="N778" t="s">
        <v>1259</v>
      </c>
    </row>
    <row r="779" spans="1:14" x14ac:dyDescent="0.35">
      <c r="A779" s="3" t="s">
        <v>818</v>
      </c>
      <c r="B779" s="4">
        <v>3.5</v>
      </c>
      <c r="C779" t="s">
        <v>19</v>
      </c>
      <c r="D779" t="str">
        <f>_xlfn.XLOOKUP(E779,Famille!$B:$B,Famille!$A:$A)</f>
        <v>54</v>
      </c>
      <c r="E779" t="s">
        <v>408</v>
      </c>
      <c r="F779" t="str">
        <f>_xlfn.XLOOKUP(G779,Type!$B:$B,Type!$A:$A)</f>
        <v>03</v>
      </c>
      <c r="G779" t="s">
        <v>329</v>
      </c>
      <c r="H779" t="str">
        <f>_xlfn.XLOOKUP(I779,Matériau!$B:$B,Matériau!$A:$A)</f>
        <v>05</v>
      </c>
      <c r="I779" t="s">
        <v>100</v>
      </c>
      <c r="J779" t="str">
        <f>_xlfn.XLOOKUP(K779,Caractéristique!$B:$B,Caractéristique!$A:$A)</f>
        <v>09</v>
      </c>
      <c r="K779" t="s">
        <v>146</v>
      </c>
      <c r="L779" s="5" t="s">
        <v>15</v>
      </c>
      <c r="M779" t="s">
        <v>16</v>
      </c>
      <c r="N779" t="s">
        <v>1259</v>
      </c>
    </row>
    <row r="780" spans="1:14" x14ac:dyDescent="0.35">
      <c r="A780" s="3" t="s">
        <v>819</v>
      </c>
      <c r="B780" s="4">
        <v>5.25</v>
      </c>
      <c r="C780" t="s">
        <v>19</v>
      </c>
      <c r="D780" t="str">
        <f>_xlfn.XLOOKUP(E780,Famille!$B:$B,Famille!$A:$A)</f>
        <v>54</v>
      </c>
      <c r="E780" t="s">
        <v>408</v>
      </c>
      <c r="F780" t="str">
        <f>_xlfn.XLOOKUP(G780,Type!$B:$B,Type!$A:$A)</f>
        <v>03</v>
      </c>
      <c r="G780" t="s">
        <v>329</v>
      </c>
      <c r="H780" t="str">
        <f>_xlfn.XLOOKUP(I780,Matériau!$B:$B,Matériau!$A:$A)</f>
        <v>05</v>
      </c>
      <c r="I780" t="s">
        <v>100</v>
      </c>
      <c r="J780" t="str">
        <f>_xlfn.XLOOKUP(K780,Caractéristique!$B:$B,Caractéristique!$A:$A)</f>
        <v>15</v>
      </c>
      <c r="K780" t="s">
        <v>340</v>
      </c>
      <c r="L780" s="5" t="s">
        <v>11</v>
      </c>
      <c r="M780" t="s">
        <v>12</v>
      </c>
      <c r="N780" t="s">
        <v>1260</v>
      </c>
    </row>
    <row r="781" spans="1:14" x14ac:dyDescent="0.35">
      <c r="A781" s="3" t="s">
        <v>820</v>
      </c>
      <c r="B781" s="4">
        <v>5.25</v>
      </c>
      <c r="C781" t="s">
        <v>19</v>
      </c>
      <c r="D781" t="str">
        <f>_xlfn.XLOOKUP(E781,Famille!$B:$B,Famille!$A:$A)</f>
        <v>54</v>
      </c>
      <c r="E781" t="s">
        <v>408</v>
      </c>
      <c r="F781" t="str">
        <f>_xlfn.XLOOKUP(G781,Type!$B:$B,Type!$A:$A)</f>
        <v>03</v>
      </c>
      <c r="G781" t="s">
        <v>329</v>
      </c>
      <c r="H781" t="str">
        <f>_xlfn.XLOOKUP(I781,Matériau!$B:$B,Matériau!$A:$A)</f>
        <v>05</v>
      </c>
      <c r="I781" t="s">
        <v>100</v>
      </c>
      <c r="J781" t="str">
        <f>_xlfn.XLOOKUP(K781,Caractéristique!$B:$B,Caractéristique!$A:$A)</f>
        <v>15</v>
      </c>
      <c r="K781" t="s">
        <v>340</v>
      </c>
      <c r="L781" s="5" t="s">
        <v>15</v>
      </c>
      <c r="M781" t="s">
        <v>16</v>
      </c>
      <c r="N781" t="s">
        <v>1260</v>
      </c>
    </row>
    <row r="782" spans="1:14" x14ac:dyDescent="0.35">
      <c r="A782" s="3" t="s">
        <v>821</v>
      </c>
      <c r="B782" s="4">
        <v>87</v>
      </c>
      <c r="C782" t="s">
        <v>13</v>
      </c>
      <c r="D782" t="str">
        <f>_xlfn.XLOOKUP(E782,Famille!$B:$B,Famille!$A:$A)</f>
        <v>54</v>
      </c>
      <c r="E782" t="s">
        <v>408</v>
      </c>
      <c r="F782" t="str">
        <f>_xlfn.XLOOKUP(G782,Type!$B:$B,Type!$A:$A)</f>
        <v>03</v>
      </c>
      <c r="G782" t="s">
        <v>329</v>
      </c>
      <c r="H782" t="str">
        <f>_xlfn.XLOOKUP(I782,Matériau!$B:$B,Matériau!$A:$A)</f>
        <v>06</v>
      </c>
      <c r="I782" t="s">
        <v>117</v>
      </c>
      <c r="J782" t="str">
        <f>_xlfn.XLOOKUP(K782,Caractéristique!$B:$B,Caractéristique!$A:$A)</f>
        <v>00</v>
      </c>
      <c r="K782" t="s">
        <v>10</v>
      </c>
      <c r="L782" s="5" t="s">
        <v>11</v>
      </c>
      <c r="M782" t="s">
        <v>12</v>
      </c>
      <c r="N782" t="s">
        <v>1261</v>
      </c>
    </row>
    <row r="783" spans="1:14" x14ac:dyDescent="0.35">
      <c r="A783" s="3" t="s">
        <v>822</v>
      </c>
      <c r="B783" s="4">
        <v>82.65</v>
      </c>
      <c r="C783" t="s">
        <v>13</v>
      </c>
      <c r="D783" t="str">
        <f>_xlfn.XLOOKUP(E783,Famille!$B:$B,Famille!$A:$A)</f>
        <v>54</v>
      </c>
      <c r="E783" t="s">
        <v>408</v>
      </c>
      <c r="F783" t="str">
        <f>_xlfn.XLOOKUP(G783,Type!$B:$B,Type!$A:$A)</f>
        <v>03</v>
      </c>
      <c r="G783" t="s">
        <v>329</v>
      </c>
      <c r="H783" t="str">
        <f>_xlfn.XLOOKUP(I783,Matériau!$B:$B,Matériau!$A:$A)</f>
        <v>06</v>
      </c>
      <c r="I783" t="s">
        <v>117</v>
      </c>
      <c r="J783" t="str">
        <f>_xlfn.XLOOKUP(K783,Caractéristique!$B:$B,Caractéristique!$A:$A)</f>
        <v>00</v>
      </c>
      <c r="K783" t="s">
        <v>10</v>
      </c>
      <c r="L783" s="5" t="s">
        <v>15</v>
      </c>
      <c r="M783" t="s">
        <v>16</v>
      </c>
      <c r="N783" t="s">
        <v>1261</v>
      </c>
    </row>
    <row r="784" spans="1:14" x14ac:dyDescent="0.35">
      <c r="A784" s="3" t="s">
        <v>823</v>
      </c>
      <c r="B784" s="4">
        <v>0.04</v>
      </c>
      <c r="C784" t="s">
        <v>19</v>
      </c>
      <c r="D784" t="str">
        <f>_xlfn.XLOOKUP(E784,Famille!$B:$B,Famille!$A:$A)</f>
        <v>54</v>
      </c>
      <c r="E784" t="s">
        <v>408</v>
      </c>
      <c r="F784" t="str">
        <f>_xlfn.XLOOKUP(G784,Type!$B:$B,Type!$A:$A)</f>
        <v>03</v>
      </c>
      <c r="G784" t="s">
        <v>329</v>
      </c>
      <c r="H784" t="str">
        <f>_xlfn.XLOOKUP(I784,Matériau!$B:$B,Matériau!$A:$A)</f>
        <v>06</v>
      </c>
      <c r="I784" t="s">
        <v>117</v>
      </c>
      <c r="J784" t="str">
        <f>_xlfn.XLOOKUP(K784,Caractéristique!$B:$B,Caractéristique!$A:$A)</f>
        <v>01</v>
      </c>
      <c r="K784" t="s">
        <v>18</v>
      </c>
      <c r="L784" s="5" t="s">
        <v>11</v>
      </c>
      <c r="M784" t="s">
        <v>12</v>
      </c>
      <c r="N784" t="s">
        <v>1262</v>
      </c>
    </row>
    <row r="785" spans="1:14" x14ac:dyDescent="0.35">
      <c r="A785" s="3" t="s">
        <v>824</v>
      </c>
      <c r="B785" s="4">
        <v>0.04</v>
      </c>
      <c r="C785" t="s">
        <v>19</v>
      </c>
      <c r="D785" t="str">
        <f>_xlfn.XLOOKUP(E785,Famille!$B:$B,Famille!$A:$A)</f>
        <v>54</v>
      </c>
      <c r="E785" t="s">
        <v>408</v>
      </c>
      <c r="F785" t="str">
        <f>_xlfn.XLOOKUP(G785,Type!$B:$B,Type!$A:$A)</f>
        <v>03</v>
      </c>
      <c r="G785" t="s">
        <v>329</v>
      </c>
      <c r="H785" t="str">
        <f>_xlfn.XLOOKUP(I785,Matériau!$B:$B,Matériau!$A:$A)</f>
        <v>06</v>
      </c>
      <c r="I785" t="s">
        <v>117</v>
      </c>
      <c r="J785" t="str">
        <f>_xlfn.XLOOKUP(K785,Caractéristique!$B:$B,Caractéristique!$A:$A)</f>
        <v>01</v>
      </c>
      <c r="K785" t="s">
        <v>18</v>
      </c>
      <c r="L785" s="5" t="s">
        <v>15</v>
      </c>
      <c r="M785" t="s">
        <v>16</v>
      </c>
      <c r="N785" t="s">
        <v>1262</v>
      </c>
    </row>
    <row r="786" spans="1:14" x14ac:dyDescent="0.35">
      <c r="A786" s="3" t="s">
        <v>825</v>
      </c>
      <c r="B786" s="4">
        <v>0.09</v>
      </c>
      <c r="C786" t="s">
        <v>19</v>
      </c>
      <c r="D786" t="str">
        <f>_xlfn.XLOOKUP(E786,Famille!$B:$B,Famille!$A:$A)</f>
        <v>54</v>
      </c>
      <c r="E786" t="s">
        <v>408</v>
      </c>
      <c r="F786" t="str">
        <f>_xlfn.XLOOKUP(G786,Type!$B:$B,Type!$A:$A)</f>
        <v>03</v>
      </c>
      <c r="G786" t="s">
        <v>329</v>
      </c>
      <c r="H786" t="str">
        <f>_xlfn.XLOOKUP(I786,Matériau!$B:$B,Matériau!$A:$A)</f>
        <v>06</v>
      </c>
      <c r="I786" t="s">
        <v>117</v>
      </c>
      <c r="J786" t="str">
        <f>_xlfn.XLOOKUP(K786,Caractéristique!$B:$B,Caractéristique!$A:$A)</f>
        <v>02</v>
      </c>
      <c r="K786" t="s">
        <v>22</v>
      </c>
      <c r="L786" s="5" t="s">
        <v>11</v>
      </c>
      <c r="M786" t="s">
        <v>12</v>
      </c>
      <c r="N786" t="s">
        <v>1263</v>
      </c>
    </row>
    <row r="787" spans="1:14" x14ac:dyDescent="0.35">
      <c r="A787" s="3" t="s">
        <v>826</v>
      </c>
      <c r="B787" s="4">
        <v>0.09</v>
      </c>
      <c r="C787" t="s">
        <v>19</v>
      </c>
      <c r="D787" t="str">
        <f>_xlfn.XLOOKUP(E787,Famille!$B:$B,Famille!$A:$A)</f>
        <v>54</v>
      </c>
      <c r="E787" t="s">
        <v>408</v>
      </c>
      <c r="F787" t="str">
        <f>_xlfn.XLOOKUP(G787,Type!$B:$B,Type!$A:$A)</f>
        <v>03</v>
      </c>
      <c r="G787" t="s">
        <v>329</v>
      </c>
      <c r="H787" t="str">
        <f>_xlfn.XLOOKUP(I787,Matériau!$B:$B,Matériau!$A:$A)</f>
        <v>06</v>
      </c>
      <c r="I787" t="s">
        <v>117</v>
      </c>
      <c r="J787" t="str">
        <f>_xlfn.XLOOKUP(K787,Caractéristique!$B:$B,Caractéristique!$A:$A)</f>
        <v>02</v>
      </c>
      <c r="K787" t="s">
        <v>22</v>
      </c>
      <c r="L787" s="5" t="s">
        <v>15</v>
      </c>
      <c r="M787" t="s">
        <v>16</v>
      </c>
      <c r="N787" t="s">
        <v>1263</v>
      </c>
    </row>
    <row r="788" spans="1:14" x14ac:dyDescent="0.35">
      <c r="A788" s="3" t="s">
        <v>827</v>
      </c>
      <c r="B788" s="4">
        <v>0.17</v>
      </c>
      <c r="C788" t="s">
        <v>19</v>
      </c>
      <c r="D788" t="str">
        <f>_xlfn.XLOOKUP(E788,Famille!$B:$B,Famille!$A:$A)</f>
        <v>54</v>
      </c>
      <c r="E788" t="s">
        <v>408</v>
      </c>
      <c r="F788" t="str">
        <f>_xlfn.XLOOKUP(G788,Type!$B:$B,Type!$A:$A)</f>
        <v>03</v>
      </c>
      <c r="G788" t="s">
        <v>329</v>
      </c>
      <c r="H788" t="str">
        <f>_xlfn.XLOOKUP(I788,Matériau!$B:$B,Matériau!$A:$A)</f>
        <v>06</v>
      </c>
      <c r="I788" t="s">
        <v>117</v>
      </c>
      <c r="J788" t="str">
        <f>_xlfn.XLOOKUP(K788,Caractéristique!$B:$B,Caractéristique!$A:$A)</f>
        <v>03</v>
      </c>
      <c r="K788" t="s">
        <v>25</v>
      </c>
      <c r="L788" s="5" t="s">
        <v>11</v>
      </c>
      <c r="M788" t="s">
        <v>12</v>
      </c>
      <c r="N788" t="s">
        <v>1264</v>
      </c>
    </row>
    <row r="789" spans="1:14" x14ac:dyDescent="0.35">
      <c r="A789" s="3" t="s">
        <v>828</v>
      </c>
      <c r="B789" s="4">
        <v>0.16</v>
      </c>
      <c r="C789" t="s">
        <v>19</v>
      </c>
      <c r="D789" t="str">
        <f>_xlfn.XLOOKUP(E789,Famille!$B:$B,Famille!$A:$A)</f>
        <v>54</v>
      </c>
      <c r="E789" t="s">
        <v>408</v>
      </c>
      <c r="F789" t="str">
        <f>_xlfn.XLOOKUP(G789,Type!$B:$B,Type!$A:$A)</f>
        <v>03</v>
      </c>
      <c r="G789" t="s">
        <v>329</v>
      </c>
      <c r="H789" t="str">
        <f>_xlfn.XLOOKUP(I789,Matériau!$B:$B,Matériau!$A:$A)</f>
        <v>06</v>
      </c>
      <c r="I789" t="s">
        <v>117</v>
      </c>
      <c r="J789" t="str">
        <f>_xlfn.XLOOKUP(K789,Caractéristique!$B:$B,Caractéristique!$A:$A)</f>
        <v>03</v>
      </c>
      <c r="K789" t="s">
        <v>25</v>
      </c>
      <c r="L789" s="5" t="s">
        <v>15</v>
      </c>
      <c r="M789" t="s">
        <v>16</v>
      </c>
      <c r="N789" t="s">
        <v>1264</v>
      </c>
    </row>
    <row r="790" spans="1:14" x14ac:dyDescent="0.35">
      <c r="A790" s="3" t="s">
        <v>829</v>
      </c>
      <c r="B790" s="4">
        <v>0.26</v>
      </c>
      <c r="C790" t="s">
        <v>19</v>
      </c>
      <c r="D790" t="str">
        <f>_xlfn.XLOOKUP(E790,Famille!$B:$B,Famille!$A:$A)</f>
        <v>54</v>
      </c>
      <c r="E790" t="s">
        <v>408</v>
      </c>
      <c r="F790" t="str">
        <f>_xlfn.XLOOKUP(G790,Type!$B:$B,Type!$A:$A)</f>
        <v>03</v>
      </c>
      <c r="G790" t="s">
        <v>329</v>
      </c>
      <c r="H790" t="str">
        <f>_xlfn.XLOOKUP(I790,Matériau!$B:$B,Matériau!$A:$A)</f>
        <v>06</v>
      </c>
      <c r="I790" t="s">
        <v>117</v>
      </c>
      <c r="J790" t="str">
        <f>_xlfn.XLOOKUP(K790,Caractéristique!$B:$B,Caractéristique!$A:$A)</f>
        <v>04</v>
      </c>
      <c r="K790" t="s">
        <v>28</v>
      </c>
      <c r="L790" s="5" t="s">
        <v>11</v>
      </c>
      <c r="M790" t="s">
        <v>12</v>
      </c>
      <c r="N790" t="s">
        <v>1265</v>
      </c>
    </row>
    <row r="791" spans="1:14" x14ac:dyDescent="0.35">
      <c r="A791" s="3" t="s">
        <v>830</v>
      </c>
      <c r="B791" s="4">
        <v>0.25</v>
      </c>
      <c r="C791" t="s">
        <v>19</v>
      </c>
      <c r="D791" t="str">
        <f>_xlfn.XLOOKUP(E791,Famille!$B:$B,Famille!$A:$A)</f>
        <v>54</v>
      </c>
      <c r="E791" t="s">
        <v>408</v>
      </c>
      <c r="F791" t="str">
        <f>_xlfn.XLOOKUP(G791,Type!$B:$B,Type!$A:$A)</f>
        <v>03</v>
      </c>
      <c r="G791" t="s">
        <v>329</v>
      </c>
      <c r="H791" t="str">
        <f>_xlfn.XLOOKUP(I791,Matériau!$B:$B,Matériau!$A:$A)</f>
        <v>06</v>
      </c>
      <c r="I791" t="s">
        <v>117</v>
      </c>
      <c r="J791" t="str">
        <f>_xlfn.XLOOKUP(K791,Caractéristique!$B:$B,Caractéristique!$A:$A)</f>
        <v>04</v>
      </c>
      <c r="K791" t="s">
        <v>28</v>
      </c>
      <c r="L791" s="5" t="s">
        <v>15</v>
      </c>
      <c r="M791" t="s">
        <v>16</v>
      </c>
      <c r="N791" t="s">
        <v>1265</v>
      </c>
    </row>
    <row r="792" spans="1:14" x14ac:dyDescent="0.35">
      <c r="A792" s="3" t="s">
        <v>831</v>
      </c>
      <c r="B792" s="4">
        <v>0.44</v>
      </c>
      <c r="C792" t="s">
        <v>19</v>
      </c>
      <c r="D792" t="str">
        <f>_xlfn.XLOOKUP(E792,Famille!$B:$B,Famille!$A:$A)</f>
        <v>54</v>
      </c>
      <c r="E792" t="s">
        <v>408</v>
      </c>
      <c r="F792" t="str">
        <f>_xlfn.XLOOKUP(G792,Type!$B:$B,Type!$A:$A)</f>
        <v>03</v>
      </c>
      <c r="G792" t="s">
        <v>329</v>
      </c>
      <c r="H792" t="str">
        <f>_xlfn.XLOOKUP(I792,Matériau!$B:$B,Matériau!$A:$A)</f>
        <v>06</v>
      </c>
      <c r="I792" t="s">
        <v>117</v>
      </c>
      <c r="J792" t="str">
        <f>_xlfn.XLOOKUP(K792,Caractéristique!$B:$B,Caractéristique!$A:$A)</f>
        <v>05</v>
      </c>
      <c r="K792" t="s">
        <v>31</v>
      </c>
      <c r="L792" s="5" t="s">
        <v>11</v>
      </c>
      <c r="M792" t="s">
        <v>12</v>
      </c>
      <c r="N792" t="s">
        <v>1266</v>
      </c>
    </row>
    <row r="793" spans="1:14" x14ac:dyDescent="0.35">
      <c r="A793" s="3" t="s">
        <v>832</v>
      </c>
      <c r="B793" s="4">
        <v>0.42</v>
      </c>
      <c r="C793" t="s">
        <v>19</v>
      </c>
      <c r="D793" t="str">
        <f>_xlfn.XLOOKUP(E793,Famille!$B:$B,Famille!$A:$A)</f>
        <v>54</v>
      </c>
      <c r="E793" t="s">
        <v>408</v>
      </c>
      <c r="F793" t="str">
        <f>_xlfn.XLOOKUP(G793,Type!$B:$B,Type!$A:$A)</f>
        <v>03</v>
      </c>
      <c r="G793" t="s">
        <v>329</v>
      </c>
      <c r="H793" t="str">
        <f>_xlfn.XLOOKUP(I793,Matériau!$B:$B,Matériau!$A:$A)</f>
        <v>06</v>
      </c>
      <c r="I793" t="s">
        <v>117</v>
      </c>
      <c r="J793" t="str">
        <f>_xlfn.XLOOKUP(K793,Caractéristique!$B:$B,Caractéristique!$A:$A)</f>
        <v>05</v>
      </c>
      <c r="K793" t="s">
        <v>31</v>
      </c>
      <c r="L793" s="5" t="s">
        <v>15</v>
      </c>
      <c r="M793" t="s">
        <v>16</v>
      </c>
      <c r="N793" t="s">
        <v>1266</v>
      </c>
    </row>
    <row r="794" spans="1:14" x14ac:dyDescent="0.35">
      <c r="A794" s="3" t="s">
        <v>833</v>
      </c>
      <c r="B794" s="4">
        <v>0.61</v>
      </c>
      <c r="C794" t="s">
        <v>19</v>
      </c>
      <c r="D794" t="str">
        <f>_xlfn.XLOOKUP(E794,Famille!$B:$B,Famille!$A:$A)</f>
        <v>54</v>
      </c>
      <c r="E794" t="s">
        <v>408</v>
      </c>
      <c r="F794" t="str">
        <f>_xlfn.XLOOKUP(G794,Type!$B:$B,Type!$A:$A)</f>
        <v>03</v>
      </c>
      <c r="G794" t="s">
        <v>329</v>
      </c>
      <c r="H794" t="str">
        <f>_xlfn.XLOOKUP(I794,Matériau!$B:$B,Matériau!$A:$A)</f>
        <v>06</v>
      </c>
      <c r="I794" t="s">
        <v>117</v>
      </c>
      <c r="J794" t="str">
        <f>_xlfn.XLOOKUP(K794,Caractéristique!$B:$B,Caractéristique!$A:$A)</f>
        <v>06</v>
      </c>
      <c r="K794" t="s">
        <v>34</v>
      </c>
      <c r="L794" s="5" t="s">
        <v>11</v>
      </c>
      <c r="M794" t="s">
        <v>12</v>
      </c>
      <c r="N794" t="s">
        <v>1267</v>
      </c>
    </row>
    <row r="795" spans="1:14" x14ac:dyDescent="0.35">
      <c r="A795" s="3" t="s">
        <v>834</v>
      </c>
      <c r="B795" s="4">
        <v>0.57999999999999996</v>
      </c>
      <c r="C795" t="s">
        <v>19</v>
      </c>
      <c r="D795" t="str">
        <f>_xlfn.XLOOKUP(E795,Famille!$B:$B,Famille!$A:$A)</f>
        <v>54</v>
      </c>
      <c r="E795" t="s">
        <v>408</v>
      </c>
      <c r="F795" t="str">
        <f>_xlfn.XLOOKUP(G795,Type!$B:$B,Type!$A:$A)</f>
        <v>03</v>
      </c>
      <c r="G795" t="s">
        <v>329</v>
      </c>
      <c r="H795" t="str">
        <f>_xlfn.XLOOKUP(I795,Matériau!$B:$B,Matériau!$A:$A)</f>
        <v>06</v>
      </c>
      <c r="I795" t="s">
        <v>117</v>
      </c>
      <c r="J795" t="str">
        <f>_xlfn.XLOOKUP(K795,Caractéristique!$B:$B,Caractéristique!$A:$A)</f>
        <v>06</v>
      </c>
      <c r="K795" t="s">
        <v>34</v>
      </c>
      <c r="L795" s="5" t="s">
        <v>15</v>
      </c>
      <c r="M795" t="s">
        <v>16</v>
      </c>
      <c r="N795" t="s">
        <v>1267</v>
      </c>
    </row>
    <row r="796" spans="1:14" x14ac:dyDescent="0.35">
      <c r="A796" s="3" t="s">
        <v>835</v>
      </c>
      <c r="B796" s="4">
        <v>0.87</v>
      </c>
      <c r="C796" t="s">
        <v>19</v>
      </c>
      <c r="D796" t="str">
        <f>_xlfn.XLOOKUP(E796,Famille!$B:$B,Famille!$A:$A)</f>
        <v>54</v>
      </c>
      <c r="E796" t="s">
        <v>408</v>
      </c>
      <c r="F796" t="str">
        <f>_xlfn.XLOOKUP(G796,Type!$B:$B,Type!$A:$A)</f>
        <v>03</v>
      </c>
      <c r="G796" t="s">
        <v>329</v>
      </c>
      <c r="H796" t="str">
        <f>_xlfn.XLOOKUP(I796,Matériau!$B:$B,Matériau!$A:$A)</f>
        <v>06</v>
      </c>
      <c r="I796" t="s">
        <v>117</v>
      </c>
      <c r="J796" t="str">
        <f>_xlfn.XLOOKUP(K796,Caractéristique!$B:$B,Caractéristique!$A:$A)</f>
        <v>07</v>
      </c>
      <c r="K796" t="s">
        <v>37</v>
      </c>
      <c r="L796" s="5" t="s">
        <v>11</v>
      </c>
      <c r="M796" t="s">
        <v>12</v>
      </c>
      <c r="N796" t="s">
        <v>1268</v>
      </c>
    </row>
    <row r="797" spans="1:14" x14ac:dyDescent="0.35">
      <c r="A797" s="3" t="s">
        <v>836</v>
      </c>
      <c r="B797" s="4">
        <v>0.83</v>
      </c>
      <c r="C797" t="s">
        <v>19</v>
      </c>
      <c r="D797" t="str">
        <f>_xlfn.XLOOKUP(E797,Famille!$B:$B,Famille!$A:$A)</f>
        <v>54</v>
      </c>
      <c r="E797" t="s">
        <v>408</v>
      </c>
      <c r="F797" t="str">
        <f>_xlfn.XLOOKUP(G797,Type!$B:$B,Type!$A:$A)</f>
        <v>03</v>
      </c>
      <c r="G797" t="s">
        <v>329</v>
      </c>
      <c r="H797" t="str">
        <f>_xlfn.XLOOKUP(I797,Matériau!$B:$B,Matériau!$A:$A)</f>
        <v>06</v>
      </c>
      <c r="I797" t="s">
        <v>117</v>
      </c>
      <c r="J797" t="str">
        <f>_xlfn.XLOOKUP(K797,Caractéristique!$B:$B,Caractéristique!$A:$A)</f>
        <v>07</v>
      </c>
      <c r="K797" t="s">
        <v>37</v>
      </c>
      <c r="L797" s="5" t="s">
        <v>15</v>
      </c>
      <c r="M797" t="s">
        <v>16</v>
      </c>
      <c r="N797" t="s">
        <v>1268</v>
      </c>
    </row>
    <row r="798" spans="1:14" x14ac:dyDescent="0.35">
      <c r="A798" s="3" t="s">
        <v>837</v>
      </c>
      <c r="B798" s="4">
        <v>1.31</v>
      </c>
      <c r="C798" t="s">
        <v>19</v>
      </c>
      <c r="D798" t="str">
        <f>_xlfn.XLOOKUP(E798,Famille!$B:$B,Famille!$A:$A)</f>
        <v>54</v>
      </c>
      <c r="E798" t="s">
        <v>408</v>
      </c>
      <c r="F798" t="str">
        <f>_xlfn.XLOOKUP(G798,Type!$B:$B,Type!$A:$A)</f>
        <v>03</v>
      </c>
      <c r="G798" t="s">
        <v>329</v>
      </c>
      <c r="H798" t="str">
        <f>_xlfn.XLOOKUP(I798,Matériau!$B:$B,Matériau!$A:$A)</f>
        <v>06</v>
      </c>
      <c r="I798" t="s">
        <v>117</v>
      </c>
      <c r="J798" t="str">
        <f>_xlfn.XLOOKUP(K798,Caractéristique!$B:$B,Caractéristique!$A:$A)</f>
        <v>08</v>
      </c>
      <c r="K798" t="s">
        <v>143</v>
      </c>
      <c r="L798" s="5" t="s">
        <v>11</v>
      </c>
      <c r="M798" t="s">
        <v>12</v>
      </c>
      <c r="N798" t="s">
        <v>1269</v>
      </c>
    </row>
    <row r="799" spans="1:14" x14ac:dyDescent="0.35">
      <c r="A799" s="3" t="s">
        <v>838</v>
      </c>
      <c r="B799" s="4">
        <v>1.24</v>
      </c>
      <c r="C799" t="s">
        <v>19</v>
      </c>
      <c r="D799" t="str">
        <f>_xlfn.XLOOKUP(E799,Famille!$B:$B,Famille!$A:$A)</f>
        <v>54</v>
      </c>
      <c r="E799" t="s">
        <v>408</v>
      </c>
      <c r="F799" t="str">
        <f>_xlfn.XLOOKUP(G799,Type!$B:$B,Type!$A:$A)</f>
        <v>03</v>
      </c>
      <c r="G799" t="s">
        <v>329</v>
      </c>
      <c r="H799" t="str">
        <f>_xlfn.XLOOKUP(I799,Matériau!$B:$B,Matériau!$A:$A)</f>
        <v>06</v>
      </c>
      <c r="I799" t="s">
        <v>117</v>
      </c>
      <c r="J799" t="str">
        <f>_xlfn.XLOOKUP(K799,Caractéristique!$B:$B,Caractéristique!$A:$A)</f>
        <v>08</v>
      </c>
      <c r="K799" t="s">
        <v>143</v>
      </c>
      <c r="L799" s="5" t="s">
        <v>15</v>
      </c>
      <c r="M799" t="s">
        <v>16</v>
      </c>
      <c r="N799" t="s">
        <v>1269</v>
      </c>
    </row>
    <row r="800" spans="1:14" x14ac:dyDescent="0.35">
      <c r="A800" s="3" t="s">
        <v>839</v>
      </c>
      <c r="B800" s="4">
        <v>1.74</v>
      </c>
      <c r="C800" t="s">
        <v>19</v>
      </c>
      <c r="D800" t="str">
        <f>_xlfn.XLOOKUP(E800,Famille!$B:$B,Famille!$A:$A)</f>
        <v>54</v>
      </c>
      <c r="E800" t="s">
        <v>408</v>
      </c>
      <c r="F800" t="str">
        <f>_xlfn.XLOOKUP(G800,Type!$B:$B,Type!$A:$A)</f>
        <v>03</v>
      </c>
      <c r="G800" t="s">
        <v>329</v>
      </c>
      <c r="H800" t="str">
        <f>_xlfn.XLOOKUP(I800,Matériau!$B:$B,Matériau!$A:$A)</f>
        <v>06</v>
      </c>
      <c r="I800" t="s">
        <v>117</v>
      </c>
      <c r="J800" t="str">
        <f>_xlfn.XLOOKUP(K800,Caractéristique!$B:$B,Caractéristique!$A:$A)</f>
        <v>09</v>
      </c>
      <c r="K800" t="s">
        <v>146</v>
      </c>
      <c r="L800" s="5" t="s">
        <v>11</v>
      </c>
      <c r="M800" t="s">
        <v>12</v>
      </c>
      <c r="N800" t="s">
        <v>1270</v>
      </c>
    </row>
    <row r="801" spans="1:14" x14ac:dyDescent="0.35">
      <c r="A801" s="3" t="s">
        <v>840</v>
      </c>
      <c r="B801" s="4">
        <v>1.65</v>
      </c>
      <c r="C801" t="s">
        <v>19</v>
      </c>
      <c r="D801" t="str">
        <f>_xlfn.XLOOKUP(E801,Famille!$B:$B,Famille!$A:$A)</f>
        <v>54</v>
      </c>
      <c r="E801" t="s">
        <v>408</v>
      </c>
      <c r="F801" t="str">
        <f>_xlfn.XLOOKUP(G801,Type!$B:$B,Type!$A:$A)</f>
        <v>03</v>
      </c>
      <c r="G801" t="s">
        <v>329</v>
      </c>
      <c r="H801" t="str">
        <f>_xlfn.XLOOKUP(I801,Matériau!$B:$B,Matériau!$A:$A)</f>
        <v>06</v>
      </c>
      <c r="I801" t="s">
        <v>117</v>
      </c>
      <c r="J801" t="str">
        <f>_xlfn.XLOOKUP(K801,Caractéristique!$B:$B,Caractéristique!$A:$A)</f>
        <v>09</v>
      </c>
      <c r="K801" t="s">
        <v>146</v>
      </c>
      <c r="L801" s="5" t="s">
        <v>15</v>
      </c>
      <c r="M801" t="s">
        <v>16</v>
      </c>
      <c r="N801" t="s">
        <v>1270</v>
      </c>
    </row>
    <row r="802" spans="1:14" x14ac:dyDescent="0.35">
      <c r="A802" s="3" t="s">
        <v>841</v>
      </c>
      <c r="B802" s="4">
        <v>2.61</v>
      </c>
      <c r="C802" t="s">
        <v>19</v>
      </c>
      <c r="D802" t="str">
        <f>_xlfn.XLOOKUP(E802,Famille!$B:$B,Famille!$A:$A)</f>
        <v>54</v>
      </c>
      <c r="E802" t="s">
        <v>408</v>
      </c>
      <c r="F802" t="str">
        <f>_xlfn.XLOOKUP(G802,Type!$B:$B,Type!$A:$A)</f>
        <v>03</v>
      </c>
      <c r="G802" t="s">
        <v>329</v>
      </c>
      <c r="H802" t="str">
        <f>_xlfn.XLOOKUP(I802,Matériau!$B:$B,Matériau!$A:$A)</f>
        <v>06</v>
      </c>
      <c r="I802" t="s">
        <v>117</v>
      </c>
      <c r="J802" t="str">
        <f>_xlfn.XLOOKUP(K802,Caractéristique!$B:$B,Caractéristique!$A:$A)</f>
        <v>15</v>
      </c>
      <c r="K802" t="s">
        <v>340</v>
      </c>
      <c r="L802" s="5" t="s">
        <v>11</v>
      </c>
      <c r="M802" t="s">
        <v>12</v>
      </c>
      <c r="N802" t="s">
        <v>1271</v>
      </c>
    </row>
    <row r="803" spans="1:14" x14ac:dyDescent="0.35">
      <c r="A803" s="3" t="s">
        <v>842</v>
      </c>
      <c r="B803" s="4">
        <v>2.48</v>
      </c>
      <c r="C803" t="s">
        <v>19</v>
      </c>
      <c r="D803" t="str">
        <f>_xlfn.XLOOKUP(E803,Famille!$B:$B,Famille!$A:$A)</f>
        <v>54</v>
      </c>
      <c r="E803" t="s">
        <v>408</v>
      </c>
      <c r="F803" t="str">
        <f>_xlfn.XLOOKUP(G803,Type!$B:$B,Type!$A:$A)</f>
        <v>03</v>
      </c>
      <c r="G803" t="s">
        <v>329</v>
      </c>
      <c r="H803" t="str">
        <f>_xlfn.XLOOKUP(I803,Matériau!$B:$B,Matériau!$A:$A)</f>
        <v>06</v>
      </c>
      <c r="I803" t="s">
        <v>117</v>
      </c>
      <c r="J803" t="str">
        <f>_xlfn.XLOOKUP(K803,Caractéristique!$B:$B,Caractéristique!$A:$A)</f>
        <v>15</v>
      </c>
      <c r="K803" t="s">
        <v>340</v>
      </c>
      <c r="L803" s="5" t="s">
        <v>15</v>
      </c>
      <c r="M803" t="s">
        <v>16</v>
      </c>
      <c r="N803" t="s">
        <v>1271</v>
      </c>
    </row>
  </sheetData>
  <autoFilter ref="A1:O803" xr:uid="{7CAD9E13-CFA6-482D-BAA7-CB55B66DC632}"/>
  <conditionalFormatting sqref="A736:A80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F46EB-7312-42AF-8CD8-9C4CBD5ABF06}">
  <dimension ref="A2:B19"/>
  <sheetViews>
    <sheetView topLeftCell="A5" workbookViewId="0">
      <selection activeCell="A17" sqref="A17"/>
    </sheetView>
  </sheetViews>
  <sheetFormatPr baseColWidth="10" defaultRowHeight="14.5" x14ac:dyDescent="0.35"/>
  <cols>
    <col min="1" max="1" width="40.36328125" customWidth="1"/>
    <col min="2" max="2" width="24.1796875" customWidth="1"/>
  </cols>
  <sheetData>
    <row r="2" spans="1:2" ht="26" x14ac:dyDescent="0.6">
      <c r="A2" s="15" t="s">
        <v>1276</v>
      </c>
    </row>
    <row r="3" spans="1:2" ht="26" x14ac:dyDescent="0.6">
      <c r="A3" s="15"/>
    </row>
    <row r="4" spans="1:2" ht="15" thickBot="1" x14ac:dyDescent="0.4"/>
    <row r="5" spans="1:2" ht="35.5" thickBot="1" x14ac:dyDescent="0.4">
      <c r="A5" s="17" t="s">
        <v>1277</v>
      </c>
      <c r="B5" s="17" t="s">
        <v>1278</v>
      </c>
    </row>
    <row r="6" spans="1:2" ht="19" thickTop="1" thickBot="1" x14ac:dyDescent="0.4">
      <c r="A6" s="18" t="s">
        <v>1279</v>
      </c>
      <c r="B6" s="19">
        <v>0.5</v>
      </c>
    </row>
    <row r="7" spans="1:2" ht="18.5" thickBot="1" x14ac:dyDescent="0.4">
      <c r="A7" s="20" t="s">
        <v>1280</v>
      </c>
      <c r="B7" s="21">
        <v>3.2</v>
      </c>
    </row>
    <row r="8" spans="1:2" ht="18.5" thickBot="1" x14ac:dyDescent="0.4">
      <c r="A8" s="22" t="s">
        <v>1281</v>
      </c>
      <c r="B8" s="23">
        <v>6</v>
      </c>
    </row>
    <row r="9" spans="1:2" ht="18.5" thickBot="1" x14ac:dyDescent="0.4">
      <c r="A9" s="20" t="s">
        <v>1282</v>
      </c>
      <c r="B9" s="21">
        <v>10</v>
      </c>
    </row>
    <row r="11" spans="1:2" ht="15" thickBot="1" x14ac:dyDescent="0.4"/>
    <row r="12" spans="1:2" ht="18" thickBot="1" x14ac:dyDescent="0.4">
      <c r="A12" s="17" t="s">
        <v>1283</v>
      </c>
      <c r="B12" s="17" t="s">
        <v>1284</v>
      </c>
    </row>
    <row r="13" spans="1:2" ht="19" thickTop="1" thickBot="1" x14ac:dyDescent="0.4">
      <c r="A13" s="18" t="s">
        <v>1285</v>
      </c>
      <c r="B13" s="19">
        <v>35</v>
      </c>
    </row>
    <row r="14" spans="1:2" ht="36.5" thickBot="1" x14ac:dyDescent="0.4">
      <c r="A14" s="20" t="s">
        <v>1286</v>
      </c>
      <c r="B14" s="21">
        <v>65</v>
      </c>
    </row>
    <row r="15" spans="1:2" ht="18.5" thickBot="1" x14ac:dyDescent="0.4">
      <c r="A15" s="22" t="s">
        <v>9</v>
      </c>
      <c r="B15" s="23">
        <v>135</v>
      </c>
    </row>
    <row r="17" spans="1:1" ht="16" x14ac:dyDescent="0.35">
      <c r="A17" s="16" t="s">
        <v>1288</v>
      </c>
    </row>
    <row r="18" spans="1:1" ht="16" x14ac:dyDescent="0.35">
      <c r="A18" s="16" t="s">
        <v>1287</v>
      </c>
    </row>
    <row r="19" spans="1:1" ht="16" x14ac:dyDescent="0.35">
      <c r="A19" s="16" t="s">
        <v>1275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D28B-E2E4-40A2-9C6F-2EF3AF699368}">
  <dimension ref="A1:B3"/>
  <sheetViews>
    <sheetView workbookViewId="0">
      <selection activeCell="B9" sqref="B9"/>
    </sheetView>
  </sheetViews>
  <sheetFormatPr baseColWidth="10" defaultRowHeight="14.5" x14ac:dyDescent="0.35"/>
  <cols>
    <col min="2" max="2" width="33.453125" customWidth="1"/>
  </cols>
  <sheetData>
    <row r="1" spans="1:2" x14ac:dyDescent="0.35">
      <c r="A1" t="s">
        <v>1272</v>
      </c>
      <c r="B1" t="s">
        <v>846</v>
      </c>
    </row>
    <row r="2" spans="1:2" x14ac:dyDescent="0.35">
      <c r="A2" t="s">
        <v>847</v>
      </c>
      <c r="B2" s="3" t="s">
        <v>7</v>
      </c>
    </row>
    <row r="3" spans="1:2" x14ac:dyDescent="0.35">
      <c r="A3" t="s">
        <v>1067</v>
      </c>
      <c r="B3" s="3" t="s">
        <v>408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73D4F-6B60-410A-9DA4-F1E4F62E9D22}">
  <dimension ref="A1:B7"/>
  <sheetViews>
    <sheetView workbookViewId="0">
      <selection sqref="A1:B7"/>
    </sheetView>
  </sheetViews>
  <sheetFormatPr baseColWidth="10" defaultRowHeight="14.5" x14ac:dyDescent="0.35"/>
  <cols>
    <col min="2" max="2" width="88.08984375" customWidth="1"/>
  </cols>
  <sheetData>
    <row r="1" spans="1:2" x14ac:dyDescent="0.35">
      <c r="A1" t="s">
        <v>1273</v>
      </c>
      <c r="B1" t="s">
        <v>846</v>
      </c>
    </row>
    <row r="2" spans="1:2" x14ac:dyDescent="0.35">
      <c r="A2" s="3" t="s">
        <v>15</v>
      </c>
      <c r="B2" t="s">
        <v>8</v>
      </c>
    </row>
    <row r="3" spans="1:2" x14ac:dyDescent="0.35">
      <c r="A3" s="3" t="s">
        <v>850</v>
      </c>
      <c r="B3" t="s">
        <v>126</v>
      </c>
    </row>
    <row r="4" spans="1:2" x14ac:dyDescent="0.35">
      <c r="A4" s="3" t="s">
        <v>852</v>
      </c>
      <c r="B4" t="s">
        <v>329</v>
      </c>
    </row>
    <row r="5" spans="1:2" x14ac:dyDescent="0.35">
      <c r="A5" s="3" t="s">
        <v>854</v>
      </c>
      <c r="B5" t="s">
        <v>8</v>
      </c>
    </row>
    <row r="6" spans="1:2" x14ac:dyDescent="0.35">
      <c r="A6" s="3" t="s">
        <v>856</v>
      </c>
      <c r="B6" t="s">
        <v>505</v>
      </c>
    </row>
    <row r="7" spans="1:2" x14ac:dyDescent="0.35">
      <c r="A7" s="3" t="s">
        <v>858</v>
      </c>
      <c r="B7" t="s">
        <v>329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F801D-2DBE-4D01-9F63-89526F592A15}">
  <dimension ref="A1:B7"/>
  <sheetViews>
    <sheetView workbookViewId="0">
      <selection sqref="A1:B7"/>
    </sheetView>
  </sheetViews>
  <sheetFormatPr baseColWidth="10" defaultRowHeight="14.5" x14ac:dyDescent="0.35"/>
  <cols>
    <col min="2" max="2" width="29.1796875" customWidth="1"/>
  </cols>
  <sheetData>
    <row r="1" spans="1:2" x14ac:dyDescent="0.35">
      <c r="A1" t="s">
        <v>1272</v>
      </c>
      <c r="B1" t="s">
        <v>846</v>
      </c>
    </row>
    <row r="2" spans="1:2" x14ac:dyDescent="0.35">
      <c r="A2" s="3" t="s">
        <v>15</v>
      </c>
      <c r="B2" t="s">
        <v>9</v>
      </c>
    </row>
    <row r="3" spans="1:2" x14ac:dyDescent="0.35">
      <c r="A3" s="3" t="s">
        <v>850</v>
      </c>
      <c r="B3" t="s">
        <v>40</v>
      </c>
    </row>
    <row r="4" spans="1:2" x14ac:dyDescent="0.35">
      <c r="A4" s="3" t="s">
        <v>852</v>
      </c>
      <c r="B4" t="s">
        <v>66</v>
      </c>
    </row>
    <row r="5" spans="1:2" x14ac:dyDescent="0.35">
      <c r="A5" s="3" t="s">
        <v>854</v>
      </c>
      <c r="B5" t="s">
        <v>83</v>
      </c>
    </row>
    <row r="6" spans="1:2" x14ac:dyDescent="0.35">
      <c r="A6" s="3" t="s">
        <v>856</v>
      </c>
      <c r="B6" t="s">
        <v>100</v>
      </c>
    </row>
    <row r="7" spans="1:2" x14ac:dyDescent="0.35">
      <c r="A7" s="3" t="s">
        <v>858</v>
      </c>
      <c r="B7" t="s">
        <v>117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7CDC1-3B07-43F6-A2BC-7C2CD37A0519}">
  <dimension ref="A1:B18"/>
  <sheetViews>
    <sheetView workbookViewId="0">
      <selection activeCell="B9" sqref="B9"/>
    </sheetView>
  </sheetViews>
  <sheetFormatPr baseColWidth="10" defaultRowHeight="14.5" x14ac:dyDescent="0.35"/>
  <cols>
    <col min="2" max="2" width="29.54296875" customWidth="1"/>
  </cols>
  <sheetData>
    <row r="1" spans="1:2" x14ac:dyDescent="0.35">
      <c r="A1" t="s">
        <v>1272</v>
      </c>
      <c r="B1" t="s">
        <v>846</v>
      </c>
    </row>
    <row r="2" spans="1:2" x14ac:dyDescent="0.35">
      <c r="A2" s="3" t="s">
        <v>11</v>
      </c>
      <c r="B2" s="3" t="s">
        <v>10</v>
      </c>
    </row>
    <row r="3" spans="1:2" x14ac:dyDescent="0.35">
      <c r="A3" s="3" t="s">
        <v>15</v>
      </c>
      <c r="B3" s="3" t="s">
        <v>18</v>
      </c>
    </row>
    <row r="4" spans="1:2" x14ac:dyDescent="0.35">
      <c r="A4" s="3" t="s">
        <v>850</v>
      </c>
      <c r="B4" s="3" t="s">
        <v>22</v>
      </c>
    </row>
    <row r="5" spans="1:2" x14ac:dyDescent="0.35">
      <c r="A5" s="3" t="s">
        <v>852</v>
      </c>
      <c r="B5" s="3" t="s">
        <v>25</v>
      </c>
    </row>
    <row r="6" spans="1:2" x14ac:dyDescent="0.35">
      <c r="A6" s="3" t="s">
        <v>854</v>
      </c>
      <c r="B6" s="3" t="s">
        <v>28</v>
      </c>
    </row>
    <row r="7" spans="1:2" x14ac:dyDescent="0.35">
      <c r="A7" s="3" t="s">
        <v>856</v>
      </c>
      <c r="B7" s="3" t="s">
        <v>31</v>
      </c>
    </row>
    <row r="8" spans="1:2" x14ac:dyDescent="0.35">
      <c r="A8" s="3" t="s">
        <v>858</v>
      </c>
      <c r="B8" s="3" t="s">
        <v>34</v>
      </c>
    </row>
    <row r="9" spans="1:2" x14ac:dyDescent="0.35">
      <c r="A9" s="3" t="s">
        <v>909</v>
      </c>
      <c r="B9" t="s">
        <v>37</v>
      </c>
    </row>
    <row r="10" spans="1:2" x14ac:dyDescent="0.35">
      <c r="A10" s="3" t="s">
        <v>911</v>
      </c>
      <c r="B10" s="3" t="s">
        <v>143</v>
      </c>
    </row>
    <row r="11" spans="1:2" x14ac:dyDescent="0.35">
      <c r="A11" s="3" t="s">
        <v>913</v>
      </c>
      <c r="B11" s="3" t="s">
        <v>146</v>
      </c>
    </row>
    <row r="12" spans="1:2" x14ac:dyDescent="0.35">
      <c r="A12" s="3" t="s">
        <v>915</v>
      </c>
      <c r="B12" s="3" t="s">
        <v>149</v>
      </c>
    </row>
    <row r="13" spans="1:2" x14ac:dyDescent="0.35">
      <c r="A13" s="3" t="s">
        <v>917</v>
      </c>
      <c r="B13" s="3" t="s">
        <v>152</v>
      </c>
    </row>
    <row r="14" spans="1:2" x14ac:dyDescent="0.35">
      <c r="A14" s="3" t="s">
        <v>919</v>
      </c>
      <c r="B14" s="3" t="s">
        <v>155</v>
      </c>
    </row>
    <row r="15" spans="1:2" x14ac:dyDescent="0.35">
      <c r="A15" s="3" t="s">
        <v>921</v>
      </c>
      <c r="B15" s="3" t="s">
        <v>158</v>
      </c>
    </row>
    <row r="16" spans="1:2" x14ac:dyDescent="0.35">
      <c r="A16" s="3" t="s">
        <v>923</v>
      </c>
      <c r="B16" s="3" t="s">
        <v>161</v>
      </c>
    </row>
    <row r="17" spans="1:2" x14ac:dyDescent="0.35">
      <c r="A17" s="3" t="s">
        <v>1010</v>
      </c>
      <c r="B17" s="3" t="s">
        <v>340</v>
      </c>
    </row>
    <row r="18" spans="1:2" x14ac:dyDescent="0.35">
      <c r="A18" s="3" t="s">
        <v>860</v>
      </c>
      <c r="B18" t="s">
        <v>37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0C2E5-58A7-499E-B83D-BF959910181F}">
  <dimension ref="A1:H37"/>
  <sheetViews>
    <sheetView topLeftCell="B14" workbookViewId="0">
      <selection activeCell="I26" sqref="I26"/>
    </sheetView>
  </sheetViews>
  <sheetFormatPr baseColWidth="10" defaultRowHeight="14.5" x14ac:dyDescent="0.35"/>
  <cols>
    <col min="1" max="1" width="7.90625" bestFit="1" customWidth="1"/>
    <col min="2" max="2" width="57.6328125" customWidth="1"/>
    <col min="3" max="3" width="11.453125"/>
    <col min="4" max="4" width="33.08984375" customWidth="1"/>
    <col min="5" max="5" width="37.08984375" customWidth="1"/>
    <col min="6" max="6" width="28.36328125" customWidth="1"/>
    <col min="7" max="7" width="11.08984375" style="26" bestFit="1" customWidth="1"/>
  </cols>
  <sheetData>
    <row r="1" spans="1:8" ht="15" thickBot="1" x14ac:dyDescent="0.4">
      <c r="A1" s="8" t="s">
        <v>1272</v>
      </c>
      <c r="B1" s="8" t="s">
        <v>846</v>
      </c>
      <c r="C1" s="8"/>
      <c r="D1" s="9" t="s">
        <v>843</v>
      </c>
      <c r="E1" s="9" t="s">
        <v>844</v>
      </c>
      <c r="F1" s="10" t="s">
        <v>845</v>
      </c>
      <c r="G1" s="10" t="s">
        <v>1291</v>
      </c>
      <c r="H1" s="10" t="s">
        <v>1292</v>
      </c>
    </row>
    <row r="2" spans="1:8" x14ac:dyDescent="0.35">
      <c r="A2" s="11" t="s">
        <v>11</v>
      </c>
      <c r="B2" s="11" t="s">
        <v>12</v>
      </c>
      <c r="C2" s="8"/>
      <c r="D2" s="28" t="s">
        <v>7</v>
      </c>
      <c r="E2" s="28" t="s">
        <v>126</v>
      </c>
      <c r="F2" s="13" t="s">
        <v>9</v>
      </c>
      <c r="G2" s="12" t="s">
        <v>1289</v>
      </c>
      <c r="H2" s="27" t="s">
        <v>1290</v>
      </c>
    </row>
    <row r="3" spans="1:8" ht="58" x14ac:dyDescent="0.35">
      <c r="A3" s="11" t="s">
        <v>15</v>
      </c>
      <c r="B3" s="14" t="s">
        <v>16</v>
      </c>
      <c r="C3" s="8"/>
      <c r="D3" s="28"/>
      <c r="E3" s="28"/>
      <c r="F3" s="13" t="s">
        <v>40</v>
      </c>
      <c r="G3" s="12" t="s">
        <v>1289</v>
      </c>
      <c r="H3" s="27" t="s">
        <v>1289</v>
      </c>
    </row>
    <row r="4" spans="1:8" x14ac:dyDescent="0.35">
      <c r="A4" s="25" t="s">
        <v>915</v>
      </c>
      <c r="B4" s="24" t="s">
        <v>43</v>
      </c>
      <c r="C4" s="8"/>
      <c r="D4" s="28"/>
      <c r="E4" s="28"/>
      <c r="F4" s="13" t="s">
        <v>83</v>
      </c>
      <c r="G4" s="12" t="s">
        <v>1289</v>
      </c>
      <c r="H4" s="27" t="s">
        <v>1290</v>
      </c>
    </row>
    <row r="5" spans="1:8" ht="28" x14ac:dyDescent="0.35">
      <c r="A5" s="8"/>
      <c r="B5" s="8"/>
      <c r="C5" s="8"/>
      <c r="D5" s="28"/>
      <c r="E5" s="28"/>
      <c r="F5" s="13" t="s">
        <v>100</v>
      </c>
      <c r="G5" s="12" t="s">
        <v>1289</v>
      </c>
      <c r="H5" s="27" t="s">
        <v>1290</v>
      </c>
    </row>
    <row r="6" spans="1:8" x14ac:dyDescent="0.35">
      <c r="A6" s="8"/>
      <c r="B6" s="8"/>
      <c r="C6" s="8"/>
      <c r="D6" s="28"/>
      <c r="E6" s="28"/>
      <c r="F6" s="13" t="s">
        <v>117</v>
      </c>
      <c r="G6" s="12" t="s">
        <v>1289</v>
      </c>
      <c r="H6" s="27" t="s">
        <v>1290</v>
      </c>
    </row>
    <row r="7" spans="1:8" x14ac:dyDescent="0.35">
      <c r="A7" s="8"/>
      <c r="B7" s="8"/>
      <c r="C7" s="8"/>
      <c r="D7" s="28"/>
      <c r="E7" s="28"/>
      <c r="F7" s="13" t="s">
        <v>66</v>
      </c>
      <c r="G7" s="12" t="s">
        <v>1289</v>
      </c>
      <c r="H7" s="27" t="s">
        <v>1290</v>
      </c>
    </row>
    <row r="8" spans="1:8" x14ac:dyDescent="0.35">
      <c r="A8" s="8"/>
      <c r="B8" s="8"/>
      <c r="C8" s="8"/>
      <c r="D8" s="28"/>
      <c r="E8" s="28" t="s">
        <v>1274</v>
      </c>
      <c r="F8" s="13" t="s">
        <v>9</v>
      </c>
      <c r="G8" s="12" t="s">
        <v>1289</v>
      </c>
      <c r="H8" s="27" t="s">
        <v>1290</v>
      </c>
    </row>
    <row r="9" spans="1:8" x14ac:dyDescent="0.35">
      <c r="A9" s="8"/>
      <c r="B9" s="8"/>
      <c r="C9" s="8"/>
      <c r="D9" s="28"/>
      <c r="E9" s="28"/>
      <c r="F9" s="13" t="s">
        <v>40</v>
      </c>
      <c r="G9" s="12" t="s">
        <v>1289</v>
      </c>
      <c r="H9" s="27" t="s">
        <v>1289</v>
      </c>
    </row>
    <row r="10" spans="1:8" x14ac:dyDescent="0.35">
      <c r="A10" s="8"/>
      <c r="B10" s="8"/>
      <c r="C10" s="8"/>
      <c r="D10" s="28"/>
      <c r="E10" s="28"/>
      <c r="F10" s="13" t="s">
        <v>83</v>
      </c>
      <c r="G10" s="12" t="s">
        <v>1289</v>
      </c>
      <c r="H10" s="27" t="s">
        <v>1290</v>
      </c>
    </row>
    <row r="11" spans="1:8" ht="28" x14ac:dyDescent="0.35">
      <c r="A11" s="8"/>
      <c r="B11" s="8"/>
      <c r="C11" s="8"/>
      <c r="D11" s="28"/>
      <c r="E11" s="28"/>
      <c r="F11" s="13" t="s">
        <v>100</v>
      </c>
      <c r="G11" s="12" t="s">
        <v>1289</v>
      </c>
      <c r="H11" s="27" t="s">
        <v>1290</v>
      </c>
    </row>
    <row r="12" spans="1:8" x14ac:dyDescent="0.35">
      <c r="A12" s="8"/>
      <c r="B12" s="8"/>
      <c r="C12" s="8"/>
      <c r="D12" s="28"/>
      <c r="E12" s="28"/>
      <c r="F12" s="13" t="s">
        <v>66</v>
      </c>
      <c r="G12" s="12" t="s">
        <v>1289</v>
      </c>
      <c r="H12" s="27" t="s">
        <v>1290</v>
      </c>
    </row>
    <row r="13" spans="1:8" x14ac:dyDescent="0.35">
      <c r="A13" s="8"/>
      <c r="B13" s="8"/>
      <c r="C13" s="8"/>
      <c r="D13" s="28"/>
      <c r="E13" s="28"/>
      <c r="F13" s="13" t="s">
        <v>117</v>
      </c>
      <c r="G13" s="12" t="s">
        <v>1290</v>
      </c>
      <c r="H13" s="27" t="s">
        <v>1290</v>
      </c>
    </row>
    <row r="14" spans="1:8" x14ac:dyDescent="0.35">
      <c r="A14" s="8"/>
      <c r="B14" s="8"/>
      <c r="C14" s="8"/>
      <c r="D14" s="28"/>
      <c r="E14" s="28" t="s">
        <v>329</v>
      </c>
      <c r="F14" s="13" t="s">
        <v>9</v>
      </c>
      <c r="G14" s="12" t="s">
        <v>1290</v>
      </c>
      <c r="H14" s="27" t="s">
        <v>1290</v>
      </c>
    </row>
    <row r="15" spans="1:8" x14ac:dyDescent="0.35">
      <c r="A15" s="8"/>
      <c r="B15" s="8"/>
      <c r="C15" s="8"/>
      <c r="D15" s="28"/>
      <c r="E15" s="28"/>
      <c r="F15" s="13" t="s">
        <v>40</v>
      </c>
      <c r="G15" s="12" t="s">
        <v>1290</v>
      </c>
      <c r="H15" s="27" t="s">
        <v>1289</v>
      </c>
    </row>
    <row r="16" spans="1:8" x14ac:dyDescent="0.35">
      <c r="A16" s="8"/>
      <c r="B16" s="8"/>
      <c r="C16" s="8"/>
      <c r="D16" s="28"/>
      <c r="E16" s="28"/>
      <c r="F16" s="13" t="s">
        <v>83</v>
      </c>
      <c r="G16" s="12" t="s">
        <v>1290</v>
      </c>
      <c r="H16" s="27" t="s">
        <v>1290</v>
      </c>
    </row>
    <row r="17" spans="1:8" ht="28" x14ac:dyDescent="0.35">
      <c r="A17" s="8"/>
      <c r="B17" s="8"/>
      <c r="C17" s="8"/>
      <c r="D17" s="28"/>
      <c r="E17" s="28"/>
      <c r="F17" s="13" t="s">
        <v>100</v>
      </c>
      <c r="G17" s="12" t="s">
        <v>1290</v>
      </c>
      <c r="H17" s="27" t="s">
        <v>1290</v>
      </c>
    </row>
    <row r="18" spans="1:8" x14ac:dyDescent="0.35">
      <c r="A18" s="8"/>
      <c r="B18" s="8"/>
      <c r="C18" s="8"/>
      <c r="D18" s="28"/>
      <c r="E18" s="28"/>
      <c r="F18" s="13" t="s">
        <v>117</v>
      </c>
      <c r="G18" s="12" t="s">
        <v>1290</v>
      </c>
      <c r="H18" s="27" t="s">
        <v>1290</v>
      </c>
    </row>
    <row r="19" spans="1:8" x14ac:dyDescent="0.35">
      <c r="A19" s="8"/>
      <c r="B19" s="8"/>
      <c r="C19" s="8"/>
      <c r="D19" s="28"/>
      <c r="E19" s="28"/>
      <c r="F19" s="13" t="s">
        <v>66</v>
      </c>
      <c r="G19" s="12" t="s">
        <v>1290</v>
      </c>
      <c r="H19" s="27" t="s">
        <v>1290</v>
      </c>
    </row>
    <row r="20" spans="1:8" x14ac:dyDescent="0.35">
      <c r="A20" s="8"/>
      <c r="B20" s="8"/>
      <c r="C20" s="8"/>
      <c r="D20" s="28" t="s">
        <v>408</v>
      </c>
      <c r="E20" s="28" t="s">
        <v>1274</v>
      </c>
      <c r="F20" s="13" t="s">
        <v>9</v>
      </c>
      <c r="G20" s="12" t="s">
        <v>1289</v>
      </c>
      <c r="H20" s="27" t="s">
        <v>1290</v>
      </c>
    </row>
    <row r="21" spans="1:8" x14ac:dyDescent="0.35">
      <c r="A21" s="8"/>
      <c r="B21" s="8"/>
      <c r="C21" s="8"/>
      <c r="D21" s="28"/>
      <c r="E21" s="28"/>
      <c r="F21" s="13" t="s">
        <v>40</v>
      </c>
      <c r="G21" s="12" t="s">
        <v>1289</v>
      </c>
      <c r="H21" s="27" t="s">
        <v>1289</v>
      </c>
    </row>
    <row r="22" spans="1:8" x14ac:dyDescent="0.35">
      <c r="A22" s="8"/>
      <c r="B22" s="8"/>
      <c r="C22" s="8"/>
      <c r="D22" s="28"/>
      <c r="E22" s="28"/>
      <c r="F22" s="13" t="s">
        <v>83</v>
      </c>
      <c r="G22" s="12" t="s">
        <v>1289</v>
      </c>
      <c r="H22" s="27" t="s">
        <v>1290</v>
      </c>
    </row>
    <row r="23" spans="1:8" ht="28" x14ac:dyDescent="0.35">
      <c r="A23" s="8"/>
      <c r="B23" s="8"/>
      <c r="C23" s="8"/>
      <c r="D23" s="28"/>
      <c r="E23" s="28"/>
      <c r="F23" s="13" t="s">
        <v>100</v>
      </c>
      <c r="G23" s="12" t="s">
        <v>1289</v>
      </c>
      <c r="H23" s="27" t="s">
        <v>1290</v>
      </c>
    </row>
    <row r="24" spans="1:8" x14ac:dyDescent="0.35">
      <c r="A24" s="8"/>
      <c r="B24" s="8"/>
      <c r="C24" s="8"/>
      <c r="D24" s="28"/>
      <c r="E24" s="28"/>
      <c r="F24" s="13" t="s">
        <v>117</v>
      </c>
      <c r="G24" s="12" t="s">
        <v>1290</v>
      </c>
      <c r="H24" s="27" t="s">
        <v>1290</v>
      </c>
    </row>
    <row r="25" spans="1:8" x14ac:dyDescent="0.35">
      <c r="A25" s="8"/>
      <c r="B25" s="8"/>
      <c r="C25" s="8"/>
      <c r="D25" s="28"/>
      <c r="E25" s="28"/>
      <c r="F25" s="13" t="s">
        <v>66</v>
      </c>
      <c r="G25" s="12" t="s">
        <v>1289</v>
      </c>
      <c r="H25" s="27" t="s">
        <v>1290</v>
      </c>
    </row>
    <row r="26" spans="1:8" x14ac:dyDescent="0.35">
      <c r="A26" s="8"/>
      <c r="B26" s="8"/>
      <c r="C26" s="8"/>
      <c r="D26" s="28"/>
      <c r="E26" s="28" t="s">
        <v>329</v>
      </c>
      <c r="F26" s="13" t="s">
        <v>9</v>
      </c>
      <c r="G26" s="12" t="s">
        <v>1289</v>
      </c>
      <c r="H26" s="27" t="s">
        <v>1290</v>
      </c>
    </row>
    <row r="27" spans="1:8" x14ac:dyDescent="0.35">
      <c r="A27" s="8"/>
      <c r="B27" s="8"/>
      <c r="C27" s="8"/>
      <c r="D27" s="28"/>
      <c r="E27" s="28"/>
      <c r="F27" s="13" t="s">
        <v>40</v>
      </c>
      <c r="G27" s="12" t="s">
        <v>1289</v>
      </c>
      <c r="H27" s="27" t="s">
        <v>1289</v>
      </c>
    </row>
    <row r="28" spans="1:8" x14ac:dyDescent="0.35">
      <c r="A28" s="8"/>
      <c r="B28" s="8"/>
      <c r="C28" s="8"/>
      <c r="D28" s="28"/>
      <c r="E28" s="28"/>
      <c r="F28" s="13" t="s">
        <v>83</v>
      </c>
      <c r="G28" s="12" t="s">
        <v>1289</v>
      </c>
      <c r="H28" s="27" t="s">
        <v>1290</v>
      </c>
    </row>
    <row r="29" spans="1:8" ht="28" x14ac:dyDescent="0.35">
      <c r="A29" s="8"/>
      <c r="B29" s="8"/>
      <c r="C29" s="8"/>
      <c r="D29" s="28"/>
      <c r="E29" s="28"/>
      <c r="F29" s="13" t="s">
        <v>100</v>
      </c>
      <c r="G29" s="12" t="s">
        <v>1289</v>
      </c>
      <c r="H29" s="27" t="s">
        <v>1290</v>
      </c>
    </row>
    <row r="30" spans="1:8" x14ac:dyDescent="0.35">
      <c r="A30" s="8"/>
      <c r="B30" s="8"/>
      <c r="C30" s="8"/>
      <c r="D30" s="28"/>
      <c r="E30" s="28"/>
      <c r="F30" s="13" t="s">
        <v>117</v>
      </c>
      <c r="G30" s="12" t="s">
        <v>1289</v>
      </c>
      <c r="H30" s="27" t="s">
        <v>1290</v>
      </c>
    </row>
    <row r="31" spans="1:8" x14ac:dyDescent="0.35">
      <c r="A31" s="8"/>
      <c r="B31" s="8"/>
      <c r="C31" s="8"/>
      <c r="D31" s="28"/>
      <c r="E31" s="28"/>
      <c r="F31" s="13" t="s">
        <v>66</v>
      </c>
      <c r="G31" s="12" t="s">
        <v>1289</v>
      </c>
      <c r="H31" s="27" t="s">
        <v>1290</v>
      </c>
    </row>
    <row r="32" spans="1:8" x14ac:dyDescent="0.35">
      <c r="A32" s="8"/>
      <c r="B32" s="8"/>
      <c r="C32" s="8"/>
      <c r="D32" s="28"/>
      <c r="E32" s="28" t="s">
        <v>505</v>
      </c>
      <c r="F32" s="13" t="s">
        <v>9</v>
      </c>
      <c r="G32" s="12" t="s">
        <v>1289</v>
      </c>
      <c r="H32" s="27" t="s">
        <v>1290</v>
      </c>
    </row>
    <row r="33" spans="1:8" x14ac:dyDescent="0.35">
      <c r="A33" s="8"/>
      <c r="B33" s="8"/>
      <c r="C33" s="8"/>
      <c r="D33" s="28"/>
      <c r="E33" s="28"/>
      <c r="F33" s="13" t="s">
        <v>40</v>
      </c>
      <c r="G33" s="12" t="s">
        <v>1289</v>
      </c>
      <c r="H33" s="27" t="s">
        <v>1289</v>
      </c>
    </row>
    <row r="34" spans="1:8" x14ac:dyDescent="0.35">
      <c r="A34" s="8"/>
      <c r="B34" s="8"/>
      <c r="C34" s="8"/>
      <c r="D34" s="28"/>
      <c r="E34" s="28"/>
      <c r="F34" s="13" t="s">
        <v>83</v>
      </c>
      <c r="G34" s="12" t="s">
        <v>1289</v>
      </c>
      <c r="H34" s="27" t="s">
        <v>1290</v>
      </c>
    </row>
    <row r="35" spans="1:8" ht="28" x14ac:dyDescent="0.35">
      <c r="A35" s="8"/>
      <c r="B35" s="8"/>
      <c r="C35" s="8"/>
      <c r="D35" s="28"/>
      <c r="E35" s="28"/>
      <c r="F35" s="13" t="s">
        <v>100</v>
      </c>
      <c r="G35" s="12" t="s">
        <v>1289</v>
      </c>
      <c r="H35" s="27" t="s">
        <v>1290</v>
      </c>
    </row>
    <row r="36" spans="1:8" x14ac:dyDescent="0.35">
      <c r="A36" s="8"/>
      <c r="B36" s="8"/>
      <c r="C36" s="8"/>
      <c r="D36" s="28"/>
      <c r="E36" s="28"/>
      <c r="F36" s="13" t="s">
        <v>117</v>
      </c>
      <c r="G36" s="12" t="s">
        <v>1289</v>
      </c>
      <c r="H36" s="27" t="s">
        <v>1290</v>
      </c>
    </row>
    <row r="37" spans="1:8" x14ac:dyDescent="0.35">
      <c r="A37" s="8"/>
      <c r="B37" s="8"/>
      <c r="C37" s="8"/>
      <c r="D37" s="28"/>
      <c r="E37" s="28"/>
      <c r="F37" s="13" t="s">
        <v>66</v>
      </c>
      <c r="G37" s="12" t="s">
        <v>1289</v>
      </c>
      <c r="H37" s="27" t="s">
        <v>1290</v>
      </c>
    </row>
  </sheetData>
  <mergeCells count="8">
    <mergeCell ref="D2:D19"/>
    <mergeCell ref="E2:E7"/>
    <mergeCell ref="E8:E13"/>
    <mergeCell ref="E14:E19"/>
    <mergeCell ref="D20:D37"/>
    <mergeCell ref="E20:E25"/>
    <mergeCell ref="E26:E31"/>
    <mergeCell ref="E32:E37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997321-4114-4a2b-a171-cd6b6c25a7d0">
      <Terms xmlns="http://schemas.microsoft.com/office/infopath/2007/PartnerControls"/>
    </lcf76f155ced4ddcb4097134ff3c332f>
    <TaxCatchAll xmlns="1a800b73-595b-4490-a9b2-e13002c5f6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BED8464080584EAFA6C353243A5096" ma:contentTypeVersion="17" ma:contentTypeDescription="Crée un document." ma:contentTypeScope="" ma:versionID="024de1e160b094c399d6c213e6d081f1">
  <xsd:schema xmlns:xsd="http://www.w3.org/2001/XMLSchema" xmlns:xs="http://www.w3.org/2001/XMLSchema" xmlns:p="http://schemas.microsoft.com/office/2006/metadata/properties" xmlns:ns2="3f997321-4114-4a2b-a171-cd6b6c25a7d0" xmlns:ns3="1a800b73-595b-4490-a9b2-e13002c5f657" targetNamespace="http://schemas.microsoft.com/office/2006/metadata/properties" ma:root="true" ma:fieldsID="f4bb0619d89be47283497cfa99592661" ns2:_="" ns3:_="">
    <xsd:import namespace="3f997321-4114-4a2b-a171-cd6b6c25a7d0"/>
    <xsd:import namespace="1a800b73-595b-4490-a9b2-e13002c5f6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7321-4114-4a2b-a171-cd6b6c25a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4e6c9547-beee-49a2-85b3-09dc70ab76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00b73-595b-4490-a9b2-e13002c5f65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392c2df-516d-481a-bbd1-30279858d770}" ma:internalName="TaxCatchAll" ma:showField="CatchAllData" ma:web="1a800b73-595b-4490-a9b2-e13002c5f6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597D22-EB7E-4A21-ADEC-382563337E01}">
  <ds:schemaRefs>
    <ds:schemaRef ds:uri="http://schemas.microsoft.com/office/2006/metadata/properties"/>
    <ds:schemaRef ds:uri="http://schemas.microsoft.com/office/infopath/2007/PartnerControls"/>
    <ds:schemaRef ds:uri="3f997321-4114-4a2b-a171-cd6b6c25a7d0"/>
    <ds:schemaRef ds:uri="1a800b73-595b-4490-a9b2-e13002c5f657"/>
  </ds:schemaRefs>
</ds:datastoreItem>
</file>

<file path=customXml/itemProps2.xml><?xml version="1.0" encoding="utf-8"?>
<ds:datastoreItem xmlns:ds="http://schemas.openxmlformats.org/officeDocument/2006/customXml" ds:itemID="{62FB55DF-97D0-45AE-A7CF-337A93E011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D24F86-70B5-43F9-BC56-E6D020A838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997321-4114-4a2b-a171-cd6b6c25a7d0"/>
    <ds:schemaRef ds:uri="1a800b73-595b-4490-a9b2-e13002c5f6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Barème ABJ 2026</vt:lpstr>
      <vt:lpstr>Barème simplifié</vt:lpstr>
      <vt:lpstr>Famille</vt:lpstr>
      <vt:lpstr>Type</vt:lpstr>
      <vt:lpstr>Matériau</vt:lpstr>
      <vt:lpstr>Caractéristique</vt:lpstr>
      <vt:lpstr>Eco-modulation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Pathoumma Phommaha</dc:creator>
  <cp:keywords/>
  <dc:description/>
  <cp:lastModifiedBy>Emmanuel BACHOLLE</cp:lastModifiedBy>
  <cp:revision/>
  <dcterms:created xsi:type="dcterms:W3CDTF">2025-09-10T07:41:48Z</dcterms:created>
  <dcterms:modified xsi:type="dcterms:W3CDTF">2025-09-30T09:09:23Z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0x010100DFBED8464080584EAFA6C353243A5096</vt:lpwstr>
  </property>
  <property fmtid="{D5CDD505-2E9C-101B-9397-08002B2CF9AE}" pid="3" name="MediaServiceImageTags">
    <vt:lpwstr/>
  </property>
</Properties>
</file>